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BLACK LABEL" sheetId="1" r:id="rId1"/>
    <sheet name="HOME" sheetId="2" r:id="rId2"/>
    <sheet name="DENIM" sheetId="3" r:id="rId3"/>
  </sheets>
  <definedNames>
    <definedName name="_xlnm._FilterDatabase" localSheetId="0" hidden="1">'BLACK LABEL'!$A$1:$AI$150</definedName>
    <definedName name="_xlnm._FilterDatabase" localSheetId="2" hidden="1">DENIM!$A$1:$AH$155</definedName>
    <definedName name="_xlnm._FilterDatabase" localSheetId="1" hidden="1">HOME!$A$1:$O$33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1" i="1" l="1"/>
  <c r="H34" i="2"/>
  <c r="H156" i="3"/>
  <c r="J155" i="3" l="1"/>
  <c r="J154" i="3"/>
  <c r="J153" i="3"/>
  <c r="J151" i="3"/>
  <c r="J149" i="3"/>
  <c r="J147" i="3"/>
  <c r="J145" i="3"/>
  <c r="J143" i="3"/>
  <c r="J141" i="3"/>
  <c r="J139" i="3"/>
  <c r="J137" i="3"/>
  <c r="J135" i="3"/>
  <c r="J133" i="3"/>
  <c r="J131" i="3"/>
  <c r="J129" i="3"/>
  <c r="J127" i="3"/>
  <c r="J125" i="3"/>
  <c r="J124" i="3"/>
  <c r="J122" i="3"/>
  <c r="J121" i="3"/>
  <c r="J119" i="3"/>
  <c r="J117" i="3"/>
  <c r="J115" i="3"/>
  <c r="J113" i="3"/>
  <c r="J111" i="3"/>
  <c r="J109" i="3"/>
  <c r="J108" i="3"/>
  <c r="J106" i="3"/>
  <c r="J104" i="3"/>
  <c r="J102" i="3"/>
  <c r="J100" i="3"/>
  <c r="J98" i="3"/>
  <c r="J96" i="3"/>
  <c r="J94" i="3"/>
  <c r="J93" i="3"/>
  <c r="J91" i="3"/>
  <c r="J89" i="3"/>
  <c r="J87" i="3"/>
  <c r="J85" i="3"/>
  <c r="J83" i="3"/>
  <c r="J81" i="3"/>
  <c r="J79" i="3"/>
  <c r="J77" i="3"/>
  <c r="J75" i="3"/>
  <c r="J73" i="3"/>
  <c r="J71" i="3"/>
  <c r="J69" i="3"/>
  <c r="J67" i="3"/>
  <c r="J65" i="3"/>
  <c r="J64" i="3"/>
  <c r="J62" i="3"/>
  <c r="J60" i="3"/>
  <c r="J58" i="3"/>
  <c r="J56" i="3"/>
  <c r="J54" i="3"/>
  <c r="J52" i="3"/>
  <c r="J51" i="3"/>
  <c r="J49" i="3"/>
  <c r="J47" i="3"/>
  <c r="J45" i="3"/>
  <c r="J44" i="3"/>
  <c r="J42" i="3"/>
  <c r="J40" i="3"/>
  <c r="J38" i="3"/>
  <c r="J36" i="3"/>
  <c r="J34" i="3"/>
  <c r="J32" i="3"/>
  <c r="J30" i="3"/>
  <c r="J28" i="3"/>
  <c r="J26" i="3"/>
  <c r="J24" i="3"/>
  <c r="J22" i="3"/>
  <c r="J20" i="3"/>
  <c r="J18" i="3"/>
  <c r="J16" i="3"/>
  <c r="J15" i="3"/>
  <c r="J13" i="3"/>
  <c r="J12" i="3"/>
  <c r="J11" i="3"/>
  <c r="J9" i="3"/>
  <c r="J7" i="3"/>
  <c r="J5" i="3"/>
  <c r="J3" i="3"/>
  <c r="J33" i="2"/>
  <c r="J31" i="2"/>
  <c r="J29" i="2"/>
  <c r="J27" i="2"/>
  <c r="J25" i="2"/>
  <c r="J23" i="2"/>
  <c r="J21" i="2"/>
  <c r="J19" i="2"/>
  <c r="J17" i="2"/>
  <c r="J15" i="2"/>
  <c r="J13" i="2"/>
  <c r="J11" i="2"/>
  <c r="J9" i="2"/>
  <c r="J7" i="2"/>
  <c r="J5" i="2"/>
  <c r="J3" i="2"/>
  <c r="J150" i="1"/>
  <c r="J149" i="1"/>
  <c r="J147" i="1"/>
  <c r="J145" i="1"/>
  <c r="J143" i="1"/>
  <c r="J142" i="1"/>
  <c r="J140" i="1"/>
  <c r="J138" i="1"/>
  <c r="J137" i="1"/>
  <c r="J135" i="1"/>
  <c r="J134" i="1"/>
  <c r="J133" i="1"/>
  <c r="J131" i="1"/>
  <c r="J130" i="1"/>
  <c r="J128" i="1"/>
  <c r="J127" i="1"/>
  <c r="J125" i="1"/>
  <c r="J124" i="1"/>
  <c r="J122" i="1"/>
  <c r="J121" i="1"/>
  <c r="J119" i="1"/>
  <c r="J118" i="1"/>
  <c r="J116" i="1"/>
  <c r="J114" i="1"/>
  <c r="J113" i="1"/>
  <c r="J112" i="1"/>
  <c r="J110" i="1"/>
  <c r="J109" i="1"/>
  <c r="J107" i="1"/>
  <c r="J105" i="1"/>
  <c r="J104" i="1"/>
  <c r="J102" i="1"/>
  <c r="J101" i="1"/>
  <c r="J99" i="1"/>
  <c r="J97" i="1"/>
  <c r="J95" i="1"/>
  <c r="J93" i="1"/>
  <c r="J91" i="1"/>
  <c r="J89" i="1"/>
  <c r="J88" i="1"/>
  <c r="J86" i="1"/>
  <c r="J85" i="1"/>
  <c r="J84" i="1"/>
  <c r="J82" i="1"/>
  <c r="J80" i="1"/>
  <c r="J78" i="1"/>
  <c r="J76" i="1"/>
  <c r="J74" i="1"/>
  <c r="J72" i="1"/>
  <c r="J70" i="1"/>
  <c r="J68" i="1"/>
  <c r="J66" i="1"/>
  <c r="J64" i="1"/>
  <c r="J62" i="1"/>
  <c r="J60" i="1"/>
  <c r="J58" i="1"/>
  <c r="J56" i="1"/>
  <c r="J54" i="1"/>
  <c r="J52" i="1"/>
  <c r="J51" i="1"/>
  <c r="J50" i="1"/>
  <c r="J48" i="1"/>
  <c r="J47" i="1"/>
  <c r="J46" i="1"/>
  <c r="J44" i="1"/>
  <c r="J42" i="1"/>
  <c r="J41" i="1"/>
  <c r="J39" i="1"/>
  <c r="J37" i="1"/>
  <c r="J35" i="1"/>
  <c r="J33" i="1"/>
  <c r="J32" i="1"/>
  <c r="J30" i="1"/>
  <c r="J28" i="1"/>
  <c r="J26" i="1"/>
  <c r="J24" i="1"/>
  <c r="J22" i="1"/>
  <c r="J20" i="1"/>
  <c r="J19" i="1"/>
  <c r="J17" i="1"/>
  <c r="J15" i="1"/>
  <c r="J13" i="1"/>
  <c r="J12" i="1"/>
  <c r="J10" i="1"/>
  <c r="J8" i="1"/>
  <c r="J6" i="1"/>
  <c r="J4" i="1"/>
  <c r="J3" i="1"/>
</calcChain>
</file>

<file path=xl/sharedStrings.xml><?xml version="1.0" encoding="utf-8"?>
<sst xmlns="http://schemas.openxmlformats.org/spreadsheetml/2006/main" count="9149" uniqueCount="648">
  <si>
    <t>C/C</t>
  </si>
  <si>
    <t>COLOR CODE</t>
  </si>
  <si>
    <t/>
  </si>
  <si>
    <t>KM155200552035 1552005520</t>
  </si>
  <si>
    <t>1552005520</t>
  </si>
  <si>
    <t>JACKET CLEVER</t>
  </si>
  <si>
    <t>44</t>
  </si>
  <si>
    <t>46</t>
  </si>
  <si>
    <t>48</t>
  </si>
  <si>
    <t>50</t>
  </si>
  <si>
    <t>52</t>
  </si>
  <si>
    <t>54</t>
  </si>
  <si>
    <t>56</t>
  </si>
  <si>
    <t>58</t>
  </si>
  <si>
    <t>60</t>
  </si>
  <si>
    <t>62</t>
  </si>
  <si>
    <t>90</t>
  </si>
  <si>
    <t>94</t>
  </si>
  <si>
    <t>98</t>
  </si>
  <si>
    <t>102</t>
  </si>
  <si>
    <t>106</t>
  </si>
  <si>
    <t>110</t>
  </si>
  <si>
    <t>114</t>
  </si>
  <si>
    <t>118</t>
  </si>
  <si>
    <t>24</t>
  </si>
  <si>
    <t>Tot</t>
  </si>
  <si>
    <t>26</t>
  </si>
  <si>
    <t>27</t>
  </si>
  <si>
    <t>28</t>
  </si>
  <si>
    <t>29</t>
  </si>
  <si>
    <t>30</t>
  </si>
  <si>
    <t>V10-410</t>
  </si>
  <si>
    <t>Sand</t>
  </si>
  <si>
    <t>€ 139,60</t>
  </si>
  <si>
    <t>1</t>
  </si>
  <si>
    <t>V10-690</t>
  </si>
  <si>
    <t>Midnight Blue</t>
  </si>
  <si>
    <t>KM155200554006 1552005540</t>
  </si>
  <si>
    <t>1552005540</t>
  </si>
  <si>
    <t>V10-990</t>
  </si>
  <si>
    <t>Black</t>
  </si>
  <si>
    <t>€ 143,75</t>
  </si>
  <si>
    <t>KM155280552026 1552805520</t>
  </si>
  <si>
    <t>1552805520</t>
  </si>
  <si>
    <t>JACKET SMART</t>
  </si>
  <si>
    <t>€ 183,60</t>
  </si>
  <si>
    <t>KM255002552026 2550025520</t>
  </si>
  <si>
    <t>2550025520</t>
  </si>
  <si>
    <t>TROUSERS ROAD</t>
  </si>
  <si>
    <t>€ 79,60</t>
  </si>
  <si>
    <t>KM255002552035 2550025520</t>
  </si>
  <si>
    <t>€ 59,60</t>
  </si>
  <si>
    <t>KM255002553038 2550025530</t>
  </si>
  <si>
    <t>2550025530</t>
  </si>
  <si>
    <t>€ 67,60</t>
  </si>
  <si>
    <t>KM255002554006 2550025540</t>
  </si>
  <si>
    <t>2550025540</t>
  </si>
  <si>
    <t>€ 63,75</t>
  </si>
  <si>
    <t>KM255056551006 2550565510</t>
  </si>
  <si>
    <t>2550565510</t>
  </si>
  <si>
    <t>TROUSERS PACE</t>
  </si>
  <si>
    <t>MIDNIGHT BLUE</t>
  </si>
  <si>
    <t>BLACK</t>
  </si>
  <si>
    <t>KM455025554581 4550255545</t>
  </si>
  <si>
    <t>4550255545</t>
  </si>
  <si>
    <t>COAT</t>
  </si>
  <si>
    <t>990</t>
  </si>
  <si>
    <t>€ 183,75</t>
  </si>
  <si>
    <t>KM505008553511 5050085535</t>
  </si>
  <si>
    <t>5050085535</t>
  </si>
  <si>
    <t>BLOUSON</t>
  </si>
  <si>
    <t>KM505065553565 5050655535</t>
  </si>
  <si>
    <t>5050655535</t>
  </si>
  <si>
    <t>XS</t>
  </si>
  <si>
    <t>S</t>
  </si>
  <si>
    <t>M</t>
  </si>
  <si>
    <t>L</t>
  </si>
  <si>
    <t>XL</t>
  </si>
  <si>
    <t>XXL</t>
  </si>
  <si>
    <t>3XL</t>
  </si>
  <si>
    <t>€ 151,60</t>
  </si>
  <si>
    <t>KM605000551661 6050005516</t>
  </si>
  <si>
    <t>6050005516</t>
  </si>
  <si>
    <t>SHIRT MODERN FIT</t>
  </si>
  <si>
    <t>37</t>
  </si>
  <si>
    <t>38</t>
  </si>
  <si>
    <t>39</t>
  </si>
  <si>
    <t>40</t>
  </si>
  <si>
    <t>41</t>
  </si>
  <si>
    <t>42</t>
  </si>
  <si>
    <t>43</t>
  </si>
  <si>
    <t>45</t>
  </si>
  <si>
    <t>47</t>
  </si>
  <si>
    <t>V61-10</t>
  </si>
  <si>
    <t>WHITE</t>
  </si>
  <si>
    <t>€ 63,60</t>
  </si>
  <si>
    <t>KM605000551695 6050005516</t>
  </si>
  <si>
    <t>V60-19</t>
  </si>
  <si>
    <t>WHITE/BLACK</t>
  </si>
  <si>
    <t>€ 75,60</t>
  </si>
  <si>
    <t>KM605000552695 6050005526</t>
  </si>
  <si>
    <t>6050005526</t>
  </si>
  <si>
    <t>V61-19</t>
  </si>
  <si>
    <t>White/Black</t>
  </si>
  <si>
    <t>V61-991</t>
  </si>
  <si>
    <t>Black/White</t>
  </si>
  <si>
    <t>KM605100551602 6051005516</t>
  </si>
  <si>
    <t>6051005516</t>
  </si>
  <si>
    <t>V63-10</t>
  </si>
  <si>
    <t>KM605978554600 6059785546</t>
  </si>
  <si>
    <t>6059785546</t>
  </si>
  <si>
    <t>SHIRT CASUAL</t>
  </si>
  <si>
    <t>V60-10</t>
  </si>
  <si>
    <t>White</t>
  </si>
  <si>
    <t>€ 83,75</t>
  </si>
  <si>
    <t>KM605982554672 6059825546</t>
  </si>
  <si>
    <t>6059825546</t>
  </si>
  <si>
    <t>V60-990</t>
  </si>
  <si>
    <t>€ 91,75</t>
  </si>
  <si>
    <t>KM655001552398 6550015523</t>
  </si>
  <si>
    <t>6550015523</t>
  </si>
  <si>
    <t>KNIT CREWNECK 1/2</t>
  </si>
  <si>
    <t>10</t>
  </si>
  <si>
    <t>€ 55,60</t>
  </si>
  <si>
    <t>KM655003552301 6550035523</t>
  </si>
  <si>
    <t>6550035523</t>
  </si>
  <si>
    <t>KM655012552305 6550125523</t>
  </si>
  <si>
    <t>6550125523</t>
  </si>
  <si>
    <t>KNIT POLO 1/2</t>
  </si>
  <si>
    <t>410</t>
  </si>
  <si>
    <t>KM655016552307 6550165523</t>
  </si>
  <si>
    <t>6550165523</t>
  </si>
  <si>
    <t>460</t>
  </si>
  <si>
    <t>Brown</t>
  </si>
  <si>
    <t>Offwhite</t>
  </si>
  <si>
    <t>KM655030554306 6550305543</t>
  </si>
  <si>
    <t>6550305543</t>
  </si>
  <si>
    <t>KNIT CREWNECK</t>
  </si>
  <si>
    <t>€ 107,75</t>
  </si>
  <si>
    <t>KM655038554310 6550385543</t>
  </si>
  <si>
    <t>6550385543</t>
  </si>
  <si>
    <t>430</t>
  </si>
  <si>
    <t>Camel</t>
  </si>
  <si>
    <t>€ 67,75</t>
  </si>
  <si>
    <t>KM655041554306 6550415543</t>
  </si>
  <si>
    <t>6550415543</t>
  </si>
  <si>
    <t>KNIT CARDIGAN</t>
  </si>
  <si>
    <t>KM705000553905 7050005539</t>
  </si>
  <si>
    <t>7050005539</t>
  </si>
  <si>
    <t>SWEAT ZIP JACKET</t>
  </si>
  <si>
    <t>XXS</t>
  </si>
  <si>
    <t>€ 91,60</t>
  </si>
  <si>
    <t>KM705001553905 7050015539</t>
  </si>
  <si>
    <t>7050015539</t>
  </si>
  <si>
    <t>SWEAT PANTS</t>
  </si>
  <si>
    <t>€ 87,60</t>
  </si>
  <si>
    <t>KM705012554908 7050125549</t>
  </si>
  <si>
    <t>7050125549</t>
  </si>
  <si>
    <t>SWEAT JACKET</t>
  </si>
  <si>
    <t>80</t>
  </si>
  <si>
    <t>Champagne</t>
  </si>
  <si>
    <t>KM705015554910 7050155549</t>
  </si>
  <si>
    <t>7050155549</t>
  </si>
  <si>
    <t>KM705020553902 7050205539</t>
  </si>
  <si>
    <t>7050205539</t>
  </si>
  <si>
    <t>SWEAT HOODY JACKET</t>
  </si>
  <si>
    <t>€ 107,60</t>
  </si>
  <si>
    <t>KM705024554902 7050245549</t>
  </si>
  <si>
    <t>7050245549</t>
  </si>
  <si>
    <t>KM705026553902 7050265539</t>
  </si>
  <si>
    <t>7050265539</t>
  </si>
  <si>
    <t>KM705038553917 7050385539</t>
  </si>
  <si>
    <t>7050385539</t>
  </si>
  <si>
    <t>SWEAT CREWNECK</t>
  </si>
  <si>
    <t>420</t>
  </si>
  <si>
    <t>Khaki</t>
  </si>
  <si>
    <t>KM705038554902 7050385549</t>
  </si>
  <si>
    <t>7050385549</t>
  </si>
  <si>
    <t>€ 79,75</t>
  </si>
  <si>
    <t>KM705042553910 7050425539</t>
  </si>
  <si>
    <t>7050425539</t>
  </si>
  <si>
    <t>KM705047554907 7050475549</t>
  </si>
  <si>
    <t>7050475549</t>
  </si>
  <si>
    <t>SWEAT TROYER</t>
  </si>
  <si>
    <t>KM705088551900 7050885519</t>
  </si>
  <si>
    <t>7050885519</t>
  </si>
  <si>
    <t>KM705091551917 7050915519</t>
  </si>
  <si>
    <t>7050915519</t>
  </si>
  <si>
    <t>€ 39,60</t>
  </si>
  <si>
    <t>160</t>
  </si>
  <si>
    <t>GOLD</t>
  </si>
  <si>
    <t>KM705091553917 7050915539</t>
  </si>
  <si>
    <t>7050915539</t>
  </si>
  <si>
    <t>910</t>
  </si>
  <si>
    <t>Silver</t>
  </si>
  <si>
    <t>KM705107553917 7051075539</t>
  </si>
  <si>
    <t>7051075539</t>
  </si>
  <si>
    <t>680</t>
  </si>
  <si>
    <t>Navy</t>
  </si>
  <si>
    <t>KM745022553231 7450225532</t>
  </si>
  <si>
    <t>7450225532</t>
  </si>
  <si>
    <t>POLO</t>
  </si>
  <si>
    <t>€ 47,60</t>
  </si>
  <si>
    <t>KM745024552225 7450245522</t>
  </si>
  <si>
    <t>7450245522</t>
  </si>
  <si>
    <t>KM755037552221 7550375522</t>
  </si>
  <si>
    <t>7550375522</t>
  </si>
  <si>
    <t>T-SHIRT CREWNECK</t>
  </si>
  <si>
    <t>KM755037553235 7550375532</t>
  </si>
  <si>
    <t>7550375532</t>
  </si>
  <si>
    <t>KM755037554227 7550375542</t>
  </si>
  <si>
    <t>7550375542</t>
  </si>
  <si>
    <t>€ 39,75</t>
  </si>
  <si>
    <t>KM755042553235 7550425532</t>
  </si>
  <si>
    <t>7550425532</t>
  </si>
  <si>
    <t>€ 31,60</t>
  </si>
  <si>
    <t>KM755052552224 7550525522</t>
  </si>
  <si>
    <t>7550525522</t>
  </si>
  <si>
    <t>KM755058552235 7550585522</t>
  </si>
  <si>
    <t>7550585522</t>
  </si>
  <si>
    <t>Gold</t>
  </si>
  <si>
    <t>KM755063552241 7550635522</t>
  </si>
  <si>
    <t>7550635522</t>
  </si>
  <si>
    <t>KM755066552241 7550665522</t>
  </si>
  <si>
    <t>7550665522</t>
  </si>
  <si>
    <t>KM755073552251 7550735522</t>
  </si>
  <si>
    <t>7550735522</t>
  </si>
  <si>
    <t>KM755080551200 7550805512</t>
  </si>
  <si>
    <t>7550805512</t>
  </si>
  <si>
    <t>KM755087551235 7550875512</t>
  </si>
  <si>
    <t>7550875512</t>
  </si>
  <si>
    <t>€ 23,60</t>
  </si>
  <si>
    <t>KM755087553235 7550875532</t>
  </si>
  <si>
    <t>7550875532</t>
  </si>
  <si>
    <t>2</t>
  </si>
  <si>
    <t>KM755160553240 7551605532</t>
  </si>
  <si>
    <t>7551605532</t>
  </si>
  <si>
    <t>KM755192551230 7551925512</t>
  </si>
  <si>
    <t>7551925512</t>
  </si>
  <si>
    <t>600</t>
  </si>
  <si>
    <t>ICE BLUE</t>
  </si>
  <si>
    <t>KM755750554221 7557505542</t>
  </si>
  <si>
    <t>7557505542</t>
  </si>
  <si>
    <t>380</t>
  </si>
  <si>
    <t>Merlot</t>
  </si>
  <si>
    <t>€ 31,75</t>
  </si>
  <si>
    <t>KM805302552115 8053025521</t>
  </si>
  <si>
    <t>8053025521</t>
  </si>
  <si>
    <t>BELT REV</t>
  </si>
  <si>
    <t>75</t>
  </si>
  <si>
    <t>85</t>
  </si>
  <si>
    <t>95</t>
  </si>
  <si>
    <t>100</t>
  </si>
  <si>
    <t>105</t>
  </si>
  <si>
    <t>115</t>
  </si>
  <si>
    <t>120</t>
  </si>
  <si>
    <t>6</t>
  </si>
  <si>
    <t>KM805611552123 8056115521</t>
  </si>
  <si>
    <t>8056115521</t>
  </si>
  <si>
    <t>BASECAP</t>
  </si>
  <si>
    <t>OS</t>
  </si>
  <si>
    <t>€ 27,60</t>
  </si>
  <si>
    <t>3</t>
  </si>
  <si>
    <t>KM805614553124 8056145531</t>
  </si>
  <si>
    <t>8056145531</t>
  </si>
  <si>
    <t>KM815302552434 8153025524</t>
  </si>
  <si>
    <t>8153025524</t>
  </si>
  <si>
    <t>KM815302553427 8153025534</t>
  </si>
  <si>
    <t>8153025534</t>
  </si>
  <si>
    <t>490</t>
  </si>
  <si>
    <t>Blackbrown</t>
  </si>
  <si>
    <t>4</t>
  </si>
  <si>
    <t>690</t>
  </si>
  <si>
    <t>PHOTO</t>
  </si>
  <si>
    <t>ARTICLE CODE</t>
  </si>
  <si>
    <t>DESCRIPTION</t>
  </si>
  <si>
    <t>COLOR</t>
  </si>
  <si>
    <t>WHS UNIT</t>
  </si>
  <si>
    <t>QTY</t>
  </si>
  <si>
    <t>WHS TOTAL</t>
  </si>
  <si>
    <t>BRAND</t>
  </si>
  <si>
    <t>KARL LAGERFELD</t>
  </si>
  <si>
    <t>€ 27,75</t>
  </si>
  <si>
    <t>Cannoli Cream</t>
  </si>
  <si>
    <t>B09</t>
  </si>
  <si>
    <t>Ikon Sleep Tee</t>
  </si>
  <si>
    <t>A4W45010</t>
  </si>
  <si>
    <t>KHA4W45010 A4W45010</t>
  </si>
  <si>
    <t>999</t>
  </si>
  <si>
    <t>Monogram Velour Joggers</t>
  </si>
  <si>
    <t>A4W44008</t>
  </si>
  <si>
    <t>KHA4W44008 A4W44008</t>
  </si>
  <si>
    <t>€ 71,75</t>
  </si>
  <si>
    <t>Monogram Velour Polo Ls Top</t>
  </si>
  <si>
    <t>A4W44007</t>
  </si>
  <si>
    <t>KHA4W44007 A4W44007</t>
  </si>
  <si>
    <t>5</t>
  </si>
  <si>
    <t>€ 51,75</t>
  </si>
  <si>
    <t>K/Ikon Rh To Go Cup</t>
  </si>
  <si>
    <t>A4W42003</t>
  </si>
  <si>
    <t>KHA4W42003 A4W42003</t>
  </si>
  <si>
    <t>€ 19,75</t>
  </si>
  <si>
    <t>Ombre Check-Black</t>
  </si>
  <si>
    <t>2ER</t>
  </si>
  <si>
    <t>Ombre Check Aop Trunk Set(3P)</t>
  </si>
  <si>
    <t>A4M47002</t>
  </si>
  <si>
    <t>KHA4M47002 A4M47002</t>
  </si>
  <si>
    <t>Monogram black-olive</t>
  </si>
  <si>
    <t>2EE</t>
  </si>
  <si>
    <t>Monogram Sketch Trunk Set(3P)</t>
  </si>
  <si>
    <t>A4M47001</t>
  </si>
  <si>
    <t>KHA4M47001 A4M47001</t>
  </si>
  <si>
    <t>Multi</t>
  </si>
  <si>
    <t>900</t>
  </si>
  <si>
    <t>kl x disney socks (3p)</t>
  </si>
  <si>
    <t>A3W47053</t>
  </si>
  <si>
    <t>KHA3W47053 A3W47053</t>
  </si>
  <si>
    <t>kl x disney aop socks (3p)</t>
  </si>
  <si>
    <t>A3M50099</t>
  </si>
  <si>
    <t>KHA3M50099 A3M50099</t>
  </si>
  <si>
    <t>A3M47047</t>
  </si>
  <si>
    <t>KHA3M47047 A3M47047</t>
  </si>
  <si>
    <t>Ikon Travel Mug</t>
  </si>
  <si>
    <t>A2W42006</t>
  </si>
  <si>
    <t>KHA2W42006 A2W42006</t>
  </si>
  <si>
    <t>A2M42008</t>
  </si>
  <si>
    <t>KHA2M42008 A2M42008</t>
  </si>
  <si>
    <t>€ 20,15</t>
  </si>
  <si>
    <t>RSG RIO TANGA BIKINI BOTTOMS</t>
  </si>
  <si>
    <t>A1W46099</t>
  </si>
  <si>
    <t>KHA1W46099 A1W46099</t>
  </si>
  <si>
    <t>€ 24,15</t>
  </si>
  <si>
    <t>Kl Monogram Black/White</t>
  </si>
  <si>
    <t>R57</t>
  </si>
  <si>
    <t>Monogram Tie Rio Bottom</t>
  </si>
  <si>
    <t>A1W46042</t>
  </si>
  <si>
    <t>KHA1W46042 A1W46042</t>
  </si>
  <si>
    <t>Monogram Plunge Triangle Top</t>
  </si>
  <si>
    <t>A1W46039</t>
  </si>
  <si>
    <t>KHA1W46039 A1W46039</t>
  </si>
  <si>
    <t>Black/Gray</t>
  </si>
  <si>
    <t>996</t>
  </si>
  <si>
    <t>k/monogram socks (3p)</t>
  </si>
  <si>
    <t>A1M47046</t>
  </si>
  <si>
    <t>KHA1M47046 A1M47046</t>
  </si>
  <si>
    <t>€ 18,15</t>
  </si>
  <si>
    <t>Dark Sea-Indigo-Blue</t>
  </si>
  <si>
    <t>2MA</t>
  </si>
  <si>
    <t>Logo Trunk Multiband (3P)</t>
  </si>
  <si>
    <t>A1M47017</t>
  </si>
  <si>
    <t>KHA1M47017 A1M47017</t>
  </si>
  <si>
    <t>€ 23,75</t>
  </si>
  <si>
    <t>KLJ Patch Long Beanie</t>
  </si>
  <si>
    <t>A4W33079</t>
  </si>
  <si>
    <t>KLA4W33079 A4W33079</t>
  </si>
  <si>
    <t>Zinfandel</t>
  </si>
  <si>
    <t>1ZM</t>
  </si>
  <si>
    <t>Off White</t>
  </si>
  <si>
    <t>€ 35,75</t>
  </si>
  <si>
    <t>KLJ Western Bifold Wallet</t>
  </si>
  <si>
    <t>A4W32046</t>
  </si>
  <si>
    <t>KLA4W32046 A4W32046</t>
  </si>
  <si>
    <t>KLJ Geo Leather Sm Tote</t>
  </si>
  <si>
    <t>A4W30247</t>
  </si>
  <si>
    <t>KLA4W30247 A4W30247</t>
  </si>
  <si>
    <t>Washed Mid Blue</t>
  </si>
  <si>
    <t>1BM</t>
  </si>
  <si>
    <t>KLJ Box Logo Halfmoon Bag Dnm</t>
  </si>
  <si>
    <t>A4W30241</t>
  </si>
  <si>
    <t>KLA4W30241 A4W30241</t>
  </si>
  <si>
    <t>€ 59,75</t>
  </si>
  <si>
    <t>KLJ Box Logo Camera Bag Denim</t>
  </si>
  <si>
    <t>A4W30240</t>
  </si>
  <si>
    <t>KLA4W30240 A4W30240</t>
  </si>
  <si>
    <t>KLJ Geo Cardholder W/String</t>
  </si>
  <si>
    <t>A4W30164</t>
  </si>
  <si>
    <t>KLA4W30164 A4W30164</t>
  </si>
  <si>
    <t>€ 99,75</t>
  </si>
  <si>
    <t>KLJ Geo Leather Tote</t>
  </si>
  <si>
    <t>A4W30161</t>
  </si>
  <si>
    <t>KLA4W30161 A4W30161</t>
  </si>
  <si>
    <t>Rinse Blue</t>
  </si>
  <si>
    <t>1CR</t>
  </si>
  <si>
    <t>KLJ Geo Saddle Denim</t>
  </si>
  <si>
    <t>A4W30160</t>
  </si>
  <si>
    <t>KLA4W30160 A4W30160</t>
  </si>
  <si>
    <t>KLJ Geo Shoulder Bag Denim</t>
  </si>
  <si>
    <t>A4W30156</t>
  </si>
  <si>
    <t>KLA4W30156 A4W30156</t>
  </si>
  <si>
    <t>KLJ Puffy Pu Shoulder Bag</t>
  </si>
  <si>
    <t>A4W30154</t>
  </si>
  <si>
    <t>KLA4W30154 A4W30154</t>
  </si>
  <si>
    <t>KLJ Puffy Pu Camera Bag</t>
  </si>
  <si>
    <t>A4W30153</t>
  </si>
  <si>
    <t>KLA4W30153 A4W30153</t>
  </si>
  <si>
    <t>KLJ Puffy Pu Top Handle</t>
  </si>
  <si>
    <t>A4W30152</t>
  </si>
  <si>
    <t>KLA4W30152 A4W30152</t>
  </si>
  <si>
    <t>KLJ Sunglasses Mini Cb Stud</t>
  </si>
  <si>
    <t>A4W30149</t>
  </si>
  <si>
    <t>KLA4W30149 A4W30149</t>
  </si>
  <si>
    <t>KLJ Sunglasses Shb W/Flap Stud</t>
  </si>
  <si>
    <t>A4W30147</t>
  </si>
  <si>
    <t>KLA4W30147 A4W30147</t>
  </si>
  <si>
    <t>KLJ Western Camera Bag</t>
  </si>
  <si>
    <t>A4W30144</t>
  </si>
  <si>
    <t>KLA4W30144 A4W30144</t>
  </si>
  <si>
    <t>KLJ Western Shoulder Bag</t>
  </si>
  <si>
    <t>A4W30143</t>
  </si>
  <si>
    <t>KLA4W30143 A4W30143</t>
  </si>
  <si>
    <t>Digital Light Aop</t>
  </si>
  <si>
    <t>2AB</t>
  </si>
  <si>
    <t>KLJ Relaxed Aop Lights Hoodie</t>
  </si>
  <si>
    <t>A4W20009</t>
  </si>
  <si>
    <t>KLA4W20009 A4W20009</t>
  </si>
  <si>
    <t>KLJ Crushed Velvet Sweat</t>
  </si>
  <si>
    <t>A4W20008</t>
  </si>
  <si>
    <t>KLA4W20008 A4W20008</t>
  </si>
  <si>
    <t>KLJ Reg Utility Hoodie</t>
  </si>
  <si>
    <t>A4W20005</t>
  </si>
  <si>
    <t>KLA4W20005 A4W20005</t>
  </si>
  <si>
    <t>€ 47,75</t>
  </si>
  <si>
    <t>KLJ Reg Eclipse Logo Sweat</t>
  </si>
  <si>
    <t>A4W20002</t>
  </si>
  <si>
    <t>KLA4W20002 A4W20002</t>
  </si>
  <si>
    <t>Skipper Blue</t>
  </si>
  <si>
    <t>1ZO</t>
  </si>
  <si>
    <t>KLJ Plisse Sweater</t>
  </si>
  <si>
    <t>A4W18021</t>
  </si>
  <si>
    <t>KLA4W18021 A4W18021</t>
  </si>
  <si>
    <t>KLJ Cut Out Mock Neck Sweater</t>
  </si>
  <si>
    <t>A4W18013</t>
  </si>
  <si>
    <t>KLA4W18013 A4W18013</t>
  </si>
  <si>
    <t>KLJ Chainmail Top</t>
  </si>
  <si>
    <t>A4W17032</t>
  </si>
  <si>
    <t>KLA4W17032 A4W17032</t>
  </si>
  <si>
    <t>KLJ Fitted Roll Neck Top</t>
  </si>
  <si>
    <t>A4W17015</t>
  </si>
  <si>
    <t>KLA4W17015 A4W17015</t>
  </si>
  <si>
    <t>KLJ Reg Washed Logo Tee</t>
  </si>
  <si>
    <t>A4W17004</t>
  </si>
  <si>
    <t>KLA4W17004 A4W17004</t>
  </si>
  <si>
    <t>€ 119,75</t>
  </si>
  <si>
    <t>KLJ Faux Fur Jacket</t>
  </si>
  <si>
    <t>A4W15057</t>
  </si>
  <si>
    <t>KLA4W15057 A4W15057</t>
  </si>
  <si>
    <t>KLJ Pearlized Puffer</t>
  </si>
  <si>
    <t>A4W15020</t>
  </si>
  <si>
    <t>KLA4W15020 A4W15020</t>
  </si>
  <si>
    <t>KLJ Faux Leather Dress</t>
  </si>
  <si>
    <t>A4W13014</t>
  </si>
  <si>
    <t>KLA4W13014 A4W13014</t>
  </si>
  <si>
    <t>KLJ Cut Out Knit Dress</t>
  </si>
  <si>
    <t>A4W13010</t>
  </si>
  <si>
    <t>KLA4W13010 A4W13010</t>
  </si>
  <si>
    <t>KLJ Chainmail Dress</t>
  </si>
  <si>
    <t>A4W13009</t>
  </si>
  <si>
    <t>KLA4W13009 A4W13009</t>
  </si>
  <si>
    <t>KLJ Crushed Velvet  Skirt</t>
  </si>
  <si>
    <t>A4W12003</t>
  </si>
  <si>
    <t>KLA4W12003 A4W12003</t>
  </si>
  <si>
    <t>KLJ  Faux Leather Top</t>
  </si>
  <si>
    <t>A4W11027</t>
  </si>
  <si>
    <t>KLA4W11027 A4W11027</t>
  </si>
  <si>
    <t>KLJ Karl Woven Shirt</t>
  </si>
  <si>
    <t>A4W11006</t>
  </si>
  <si>
    <t>KLA4W11006 A4W11006</t>
  </si>
  <si>
    <t>KLJ Logo Waistband Pant</t>
  </si>
  <si>
    <t>A4W10142</t>
  </si>
  <si>
    <t>KLA4W10142 A4W10142</t>
  </si>
  <si>
    <t>KLJ Velvet Sweatpant Wide Leg</t>
  </si>
  <si>
    <t>A4W10135</t>
  </si>
  <si>
    <t>KLA4W10135 A4W10135</t>
  </si>
  <si>
    <t>KLJ Milano Pintuck Sweatpant</t>
  </si>
  <si>
    <t>A4W10084</t>
  </si>
  <si>
    <t>KLA4W10084 A4W10084</t>
  </si>
  <si>
    <t>Moonstruck</t>
  </si>
  <si>
    <t>1ZI</t>
  </si>
  <si>
    <t>KLJ Washed Logo Sweatpant</t>
  </si>
  <si>
    <t>A4W10080</t>
  </si>
  <si>
    <t>KLA4W10080 A4W10080</t>
  </si>
  <si>
    <t>Washed Blue Black</t>
  </si>
  <si>
    <t>1CD</t>
  </si>
  <si>
    <t>KLJ Mr Relaxed Denim W/Slit</t>
  </si>
  <si>
    <t>A4W10048</t>
  </si>
  <si>
    <t>KLA4W10048 A4W10048</t>
  </si>
  <si>
    <t>3232</t>
  </si>
  <si>
    <t>3132</t>
  </si>
  <si>
    <t>3032</t>
  </si>
  <si>
    <t>2932</t>
  </si>
  <si>
    <t>2832</t>
  </si>
  <si>
    <t>2732</t>
  </si>
  <si>
    <t>2632</t>
  </si>
  <si>
    <t>2532</t>
  </si>
  <si>
    <t>2432</t>
  </si>
  <si>
    <t>3230</t>
  </si>
  <si>
    <t>3130</t>
  </si>
  <si>
    <t>3030</t>
  </si>
  <si>
    <t>2930</t>
  </si>
  <si>
    <t>2830</t>
  </si>
  <si>
    <t>2730</t>
  </si>
  <si>
    <t>2630</t>
  </si>
  <si>
    <t>2530</t>
  </si>
  <si>
    <t>2430</t>
  </si>
  <si>
    <t>Minimal Washed Black</t>
  </si>
  <si>
    <t>1FV</t>
  </si>
  <si>
    <t>KLJ Mr Relaxed Denim</t>
  </si>
  <si>
    <t>A4W10043</t>
  </si>
  <si>
    <t>KLA4W10043 A4W10043</t>
  </si>
  <si>
    <t>Rust Washed Blue</t>
  </si>
  <si>
    <t>1YJ</t>
  </si>
  <si>
    <t>KLJ Mom Denim</t>
  </si>
  <si>
    <t>A4W10035</t>
  </si>
  <si>
    <t>KLA4W10035 A4W10035</t>
  </si>
  <si>
    <t>Dark Blue</t>
  </si>
  <si>
    <t>1EX</t>
  </si>
  <si>
    <t>Hr Straight Denim</t>
  </si>
  <si>
    <t>A4W10030</t>
  </si>
  <si>
    <t>KLA4W10030 A4W10030</t>
  </si>
  <si>
    <t>KLJ Hr Skinny Denim</t>
  </si>
  <si>
    <t>A4W10025</t>
  </si>
  <si>
    <t>KLA4W10025 A4W10025</t>
  </si>
  <si>
    <t>KLJ Essential Grainy Pu Bp</t>
  </si>
  <si>
    <t>A4M30314</t>
  </si>
  <si>
    <t>KLA4M30314 A4M30314</t>
  </si>
  <si>
    <t>8</t>
  </si>
  <si>
    <t>Forest Night</t>
  </si>
  <si>
    <t>1ZK</t>
  </si>
  <si>
    <t>KLJ Reg Patch Zip Hoodie</t>
  </si>
  <si>
    <t>A4M20062</t>
  </si>
  <si>
    <t>KLA4M20062 A4M20062</t>
  </si>
  <si>
    <t>Urban Texture Aop</t>
  </si>
  <si>
    <t>2AD</t>
  </si>
  <si>
    <t>KLJ Relaxed Aop Hoodie</t>
  </si>
  <si>
    <t>A4M20023</t>
  </si>
  <si>
    <t>KLA4M20023 A4M20023</t>
  </si>
  <si>
    <t>Chocolate Torte</t>
  </si>
  <si>
    <t>1ZN</t>
  </si>
  <si>
    <t>KLJ Relaxed Rollneck Sweater</t>
  </si>
  <si>
    <t>A4M18035</t>
  </si>
  <si>
    <t>KLA4M18035 A4M18035</t>
  </si>
  <si>
    <t>KLJ Reg Ls Curved Hem Tee</t>
  </si>
  <si>
    <t>A4M17085</t>
  </si>
  <si>
    <t>KLA4M17085 A4M17085</t>
  </si>
  <si>
    <t>KLJ Relaxed Aop Tee</t>
  </si>
  <si>
    <t>A4M17031</t>
  </si>
  <si>
    <t>KLA4M17031 A4M17031</t>
  </si>
  <si>
    <t>KLJ Reg Karlism Tee</t>
  </si>
  <si>
    <t>A4M17027</t>
  </si>
  <si>
    <t>KLA4M17027 A4M17027</t>
  </si>
  <si>
    <t>Klj Blue-Black</t>
  </si>
  <si>
    <t>1AC</t>
  </si>
  <si>
    <t>KLJ Reversible Puffer</t>
  </si>
  <si>
    <t>A4M15033</t>
  </si>
  <si>
    <t>KLA4M15033 A4M15033</t>
  </si>
  <si>
    <t>KLJ Padded Bomber</t>
  </si>
  <si>
    <t>A4M15032</t>
  </si>
  <si>
    <t>KLA4M15032 A4M15032</t>
  </si>
  <si>
    <t>KLJ Utility Puffer</t>
  </si>
  <si>
    <t>A4M15029</t>
  </si>
  <si>
    <t>KLA4M15029 A4M15029</t>
  </si>
  <si>
    <t>KLJ Aop Puffer</t>
  </si>
  <si>
    <t>A4M15026</t>
  </si>
  <si>
    <t>KLA4M15026 A4M15026</t>
  </si>
  <si>
    <t>KLJ Slim Denim</t>
  </si>
  <si>
    <t>A4M10138</t>
  </si>
  <si>
    <t>KLA4M10138 A4M10138</t>
  </si>
  <si>
    <t>3634</t>
  </si>
  <si>
    <t>3434</t>
  </si>
  <si>
    <t>3334</t>
  </si>
  <si>
    <t>3234</t>
  </si>
  <si>
    <t>3034</t>
  </si>
  <si>
    <t>2934</t>
  </si>
  <si>
    <t>2834</t>
  </si>
  <si>
    <t>3632</t>
  </si>
  <si>
    <t>3432</t>
  </si>
  <si>
    <t>3332</t>
  </si>
  <si>
    <t>3630</t>
  </si>
  <si>
    <t>3430</t>
  </si>
  <si>
    <t>3330</t>
  </si>
  <si>
    <t>KLJ Reg Cargo Pant</t>
  </si>
  <si>
    <t>A4M10100</t>
  </si>
  <si>
    <t>KLA4M10100 A4M10100</t>
  </si>
  <si>
    <t>Black/Black</t>
  </si>
  <si>
    <t>968</t>
  </si>
  <si>
    <t>KLJ Tapered Denim</t>
  </si>
  <si>
    <t>A4M10072</t>
  </si>
  <si>
    <t>KLA4M10072 A4M10072</t>
  </si>
  <si>
    <t>Washed Black AOP</t>
  </si>
  <si>
    <t>1YP</t>
  </si>
  <si>
    <t>KLJ  Straight Aop Denim</t>
  </si>
  <si>
    <t>A4M10067</t>
  </si>
  <si>
    <t>KLA4M10067 A4M10067</t>
  </si>
  <si>
    <t>Black Destructed</t>
  </si>
  <si>
    <t>1BH</t>
  </si>
  <si>
    <t>KLJ Relaxed Denim</t>
  </si>
  <si>
    <t>A4M10066</t>
  </si>
  <si>
    <t>KLA4M10066 A4M10066</t>
  </si>
  <si>
    <t>36</t>
  </si>
  <si>
    <t>34</t>
  </si>
  <si>
    <t>33</t>
  </si>
  <si>
    <t>32</t>
  </si>
  <si>
    <t>31</t>
  </si>
  <si>
    <t>Soft Tinted Blue</t>
  </si>
  <si>
    <t>1YK</t>
  </si>
  <si>
    <t>KLJ Straight Denim</t>
  </si>
  <si>
    <t>A4M10065</t>
  </si>
  <si>
    <t>KLA4M10065 A4M10065</t>
  </si>
  <si>
    <t>KLJ Essential Nylon Bp Cb</t>
  </si>
  <si>
    <t>A3W30351</t>
  </si>
  <si>
    <t>KLA3W30351 A3W30351</t>
  </si>
  <si>
    <t>KLJ Geo Mini Bag Leather</t>
  </si>
  <si>
    <t>A3W30289</t>
  </si>
  <si>
    <t>KLA3W30289 A3W30289</t>
  </si>
  <si>
    <t>KLJ Box Logo Halfmoon Bag</t>
  </si>
  <si>
    <t>A3W30203</t>
  </si>
  <si>
    <t>KLA3W30203 A3W30203</t>
  </si>
  <si>
    <t>KLJ Box Logo Camera Bag</t>
  </si>
  <si>
    <t>A3W30202</t>
  </si>
  <si>
    <t>KLA3W30202 A3W30202</t>
  </si>
  <si>
    <t>KLJ Belted Puffer</t>
  </si>
  <si>
    <t>A3W15023</t>
  </si>
  <si>
    <t>KLA3W15023 A3W15023</t>
  </si>
  <si>
    <t>klj coated pu cardholder</t>
  </si>
  <si>
    <t>A3M32073</t>
  </si>
  <si>
    <t>KLA3M32073 A3M32073</t>
  </si>
  <si>
    <t>KLJ Regular Roll-Neck Sweater</t>
  </si>
  <si>
    <t>A3M18001</t>
  </si>
  <si>
    <t>KLA3M18001 A3M18001</t>
  </si>
  <si>
    <t>CHIPMUNK</t>
  </si>
  <si>
    <t>1ZJ</t>
  </si>
  <si>
    <t>KLJ Reg Rubber Patch Tee</t>
  </si>
  <si>
    <t>A3M17003</t>
  </si>
  <si>
    <t>KLA3M17003 A3M17003</t>
  </si>
  <si>
    <t>KLJ Relaxed Chino Pant</t>
  </si>
  <si>
    <t>A3M10122</t>
  </si>
  <si>
    <t>KLA3M10122 A3M10122</t>
  </si>
  <si>
    <t>Visual Washed Mid Blue</t>
  </si>
  <si>
    <t>1NC</t>
  </si>
  <si>
    <t>klj slim denim</t>
  </si>
  <si>
    <t>A3M10033</t>
  </si>
  <si>
    <t>KLA3M10033 A3M10033</t>
  </si>
  <si>
    <t>KLJ Reg Essential Logo Sweat</t>
  </si>
  <si>
    <t>A1W20005</t>
  </si>
  <si>
    <t>KLA1W20005 A1W20005</t>
  </si>
  <si>
    <t>KLJ Reg Ss Essential Tee</t>
  </si>
  <si>
    <t>A1W17005</t>
  </si>
  <si>
    <t>KLA1W17005 A1W17005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</si>
</sst>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9" Type="http://schemas.openxmlformats.org/officeDocument/2006/relationships/image" Target="../media/image39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6" Type="http://schemas.openxmlformats.org/officeDocument/2006/relationships/image" Target="../media/image76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87" Type="http://schemas.openxmlformats.org/officeDocument/2006/relationships/image" Target="../media/image87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90" Type="http://schemas.openxmlformats.org/officeDocument/2006/relationships/image" Target="../media/image90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9.jpg"/><Relationship Id="rId13" Type="http://schemas.openxmlformats.org/officeDocument/2006/relationships/image" Target="../media/image104.jpg"/><Relationship Id="rId18" Type="http://schemas.openxmlformats.org/officeDocument/2006/relationships/image" Target="../media/image109.jpg"/><Relationship Id="rId3" Type="http://schemas.openxmlformats.org/officeDocument/2006/relationships/image" Target="../media/image94.jpg"/><Relationship Id="rId7" Type="http://schemas.openxmlformats.org/officeDocument/2006/relationships/image" Target="../media/image98.jpg"/><Relationship Id="rId12" Type="http://schemas.openxmlformats.org/officeDocument/2006/relationships/image" Target="../media/image103.jpg"/><Relationship Id="rId17" Type="http://schemas.openxmlformats.org/officeDocument/2006/relationships/image" Target="../media/image108.jpg"/><Relationship Id="rId2" Type="http://schemas.openxmlformats.org/officeDocument/2006/relationships/image" Target="../media/image93.jpg"/><Relationship Id="rId16" Type="http://schemas.openxmlformats.org/officeDocument/2006/relationships/image" Target="../media/image107.jpg"/><Relationship Id="rId1" Type="http://schemas.openxmlformats.org/officeDocument/2006/relationships/image" Target="../media/image92.jpg"/><Relationship Id="rId6" Type="http://schemas.openxmlformats.org/officeDocument/2006/relationships/image" Target="../media/image97.jpg"/><Relationship Id="rId11" Type="http://schemas.openxmlformats.org/officeDocument/2006/relationships/image" Target="../media/image102.jpg"/><Relationship Id="rId5" Type="http://schemas.openxmlformats.org/officeDocument/2006/relationships/image" Target="../media/image96.jpg"/><Relationship Id="rId15" Type="http://schemas.openxmlformats.org/officeDocument/2006/relationships/image" Target="../media/image106.jpg"/><Relationship Id="rId10" Type="http://schemas.openxmlformats.org/officeDocument/2006/relationships/image" Target="../media/image101.jpg"/><Relationship Id="rId19" Type="http://schemas.openxmlformats.org/officeDocument/2006/relationships/image" Target="../media/image110.jpg"/><Relationship Id="rId4" Type="http://schemas.openxmlformats.org/officeDocument/2006/relationships/image" Target="../media/image95.jpg"/><Relationship Id="rId9" Type="http://schemas.openxmlformats.org/officeDocument/2006/relationships/image" Target="../media/image100.jpg"/><Relationship Id="rId14" Type="http://schemas.openxmlformats.org/officeDocument/2006/relationships/image" Target="../media/image105.jp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3.jpg"/><Relationship Id="rId18" Type="http://schemas.openxmlformats.org/officeDocument/2006/relationships/image" Target="../media/image128.jpg"/><Relationship Id="rId26" Type="http://schemas.openxmlformats.org/officeDocument/2006/relationships/image" Target="../media/image136.jpg"/><Relationship Id="rId39" Type="http://schemas.openxmlformats.org/officeDocument/2006/relationships/image" Target="../media/image149.jpg"/><Relationship Id="rId21" Type="http://schemas.openxmlformats.org/officeDocument/2006/relationships/image" Target="../media/image131.jpg"/><Relationship Id="rId34" Type="http://schemas.openxmlformats.org/officeDocument/2006/relationships/image" Target="../media/image144.jpg"/><Relationship Id="rId42" Type="http://schemas.openxmlformats.org/officeDocument/2006/relationships/image" Target="../media/image152.jpg"/><Relationship Id="rId47" Type="http://schemas.openxmlformats.org/officeDocument/2006/relationships/image" Target="../media/image157.jpg"/><Relationship Id="rId50" Type="http://schemas.openxmlformats.org/officeDocument/2006/relationships/image" Target="../media/image160.jpg"/><Relationship Id="rId55" Type="http://schemas.openxmlformats.org/officeDocument/2006/relationships/image" Target="../media/image165.jpg"/><Relationship Id="rId63" Type="http://schemas.openxmlformats.org/officeDocument/2006/relationships/image" Target="../media/image173.jpg"/><Relationship Id="rId68" Type="http://schemas.openxmlformats.org/officeDocument/2006/relationships/image" Target="../media/image178.jpg"/><Relationship Id="rId76" Type="http://schemas.openxmlformats.org/officeDocument/2006/relationships/image" Target="../media/image186.jpg"/><Relationship Id="rId84" Type="http://schemas.openxmlformats.org/officeDocument/2006/relationships/image" Target="../media/image194.jpg"/><Relationship Id="rId89" Type="http://schemas.openxmlformats.org/officeDocument/2006/relationships/image" Target="../media/image199.jpg"/><Relationship Id="rId7" Type="http://schemas.openxmlformats.org/officeDocument/2006/relationships/image" Target="../media/image117.jpg"/><Relationship Id="rId71" Type="http://schemas.openxmlformats.org/officeDocument/2006/relationships/image" Target="../media/image181.jpg"/><Relationship Id="rId92" Type="http://schemas.openxmlformats.org/officeDocument/2006/relationships/image" Target="../media/image202.jpg"/><Relationship Id="rId2" Type="http://schemas.openxmlformats.org/officeDocument/2006/relationships/image" Target="../media/image112.jpg"/><Relationship Id="rId16" Type="http://schemas.openxmlformats.org/officeDocument/2006/relationships/image" Target="../media/image126.jpg"/><Relationship Id="rId29" Type="http://schemas.openxmlformats.org/officeDocument/2006/relationships/image" Target="../media/image139.jpg"/><Relationship Id="rId11" Type="http://schemas.openxmlformats.org/officeDocument/2006/relationships/image" Target="../media/image121.jpg"/><Relationship Id="rId24" Type="http://schemas.openxmlformats.org/officeDocument/2006/relationships/image" Target="../media/image134.jpg"/><Relationship Id="rId32" Type="http://schemas.openxmlformats.org/officeDocument/2006/relationships/image" Target="../media/image142.jpg"/><Relationship Id="rId37" Type="http://schemas.openxmlformats.org/officeDocument/2006/relationships/image" Target="../media/image147.jpg"/><Relationship Id="rId40" Type="http://schemas.openxmlformats.org/officeDocument/2006/relationships/image" Target="../media/image150.jpg"/><Relationship Id="rId45" Type="http://schemas.openxmlformats.org/officeDocument/2006/relationships/image" Target="../media/image155.jpg"/><Relationship Id="rId53" Type="http://schemas.openxmlformats.org/officeDocument/2006/relationships/image" Target="../media/image163.jpg"/><Relationship Id="rId58" Type="http://schemas.openxmlformats.org/officeDocument/2006/relationships/image" Target="../media/image168.jpg"/><Relationship Id="rId66" Type="http://schemas.openxmlformats.org/officeDocument/2006/relationships/image" Target="../media/image176.jpg"/><Relationship Id="rId74" Type="http://schemas.openxmlformats.org/officeDocument/2006/relationships/image" Target="../media/image184.jpg"/><Relationship Id="rId79" Type="http://schemas.openxmlformats.org/officeDocument/2006/relationships/image" Target="../media/image189.jpg"/><Relationship Id="rId87" Type="http://schemas.openxmlformats.org/officeDocument/2006/relationships/image" Target="../media/image197.jpg"/><Relationship Id="rId5" Type="http://schemas.openxmlformats.org/officeDocument/2006/relationships/image" Target="../media/image115.jpg"/><Relationship Id="rId61" Type="http://schemas.openxmlformats.org/officeDocument/2006/relationships/image" Target="../media/image171.jpg"/><Relationship Id="rId82" Type="http://schemas.openxmlformats.org/officeDocument/2006/relationships/image" Target="../media/image192.jpg"/><Relationship Id="rId90" Type="http://schemas.openxmlformats.org/officeDocument/2006/relationships/image" Target="../media/image200.jpg"/><Relationship Id="rId95" Type="http://schemas.openxmlformats.org/officeDocument/2006/relationships/image" Target="../media/image205.jpg"/><Relationship Id="rId19" Type="http://schemas.openxmlformats.org/officeDocument/2006/relationships/image" Target="../media/image129.jpg"/><Relationship Id="rId14" Type="http://schemas.openxmlformats.org/officeDocument/2006/relationships/image" Target="../media/image124.jpg"/><Relationship Id="rId22" Type="http://schemas.openxmlformats.org/officeDocument/2006/relationships/image" Target="../media/image132.jpg"/><Relationship Id="rId27" Type="http://schemas.openxmlformats.org/officeDocument/2006/relationships/image" Target="../media/image137.jpg"/><Relationship Id="rId30" Type="http://schemas.openxmlformats.org/officeDocument/2006/relationships/image" Target="../media/image140.jpg"/><Relationship Id="rId35" Type="http://schemas.openxmlformats.org/officeDocument/2006/relationships/image" Target="../media/image145.jpg"/><Relationship Id="rId43" Type="http://schemas.openxmlformats.org/officeDocument/2006/relationships/image" Target="../media/image153.jpg"/><Relationship Id="rId48" Type="http://schemas.openxmlformats.org/officeDocument/2006/relationships/image" Target="../media/image158.jpg"/><Relationship Id="rId56" Type="http://schemas.openxmlformats.org/officeDocument/2006/relationships/image" Target="../media/image166.jpg"/><Relationship Id="rId64" Type="http://schemas.openxmlformats.org/officeDocument/2006/relationships/image" Target="../media/image174.jpg"/><Relationship Id="rId69" Type="http://schemas.openxmlformats.org/officeDocument/2006/relationships/image" Target="../media/image179.jpg"/><Relationship Id="rId77" Type="http://schemas.openxmlformats.org/officeDocument/2006/relationships/image" Target="../media/image187.jpg"/><Relationship Id="rId8" Type="http://schemas.openxmlformats.org/officeDocument/2006/relationships/image" Target="../media/image118.jpg"/><Relationship Id="rId51" Type="http://schemas.openxmlformats.org/officeDocument/2006/relationships/image" Target="../media/image161.jpg"/><Relationship Id="rId72" Type="http://schemas.openxmlformats.org/officeDocument/2006/relationships/image" Target="../media/image182.jpg"/><Relationship Id="rId80" Type="http://schemas.openxmlformats.org/officeDocument/2006/relationships/image" Target="../media/image190.jpg"/><Relationship Id="rId85" Type="http://schemas.openxmlformats.org/officeDocument/2006/relationships/image" Target="../media/image195.jpg"/><Relationship Id="rId93" Type="http://schemas.openxmlformats.org/officeDocument/2006/relationships/image" Target="../media/image203.jpg"/><Relationship Id="rId3" Type="http://schemas.openxmlformats.org/officeDocument/2006/relationships/image" Target="../media/image113.jpg"/><Relationship Id="rId12" Type="http://schemas.openxmlformats.org/officeDocument/2006/relationships/image" Target="../media/image122.jpg"/><Relationship Id="rId17" Type="http://schemas.openxmlformats.org/officeDocument/2006/relationships/image" Target="../media/image127.jpg"/><Relationship Id="rId25" Type="http://schemas.openxmlformats.org/officeDocument/2006/relationships/image" Target="../media/image135.jpg"/><Relationship Id="rId33" Type="http://schemas.openxmlformats.org/officeDocument/2006/relationships/image" Target="../media/image143.jpg"/><Relationship Id="rId38" Type="http://schemas.openxmlformats.org/officeDocument/2006/relationships/image" Target="../media/image148.jpg"/><Relationship Id="rId46" Type="http://schemas.openxmlformats.org/officeDocument/2006/relationships/image" Target="../media/image156.jpg"/><Relationship Id="rId59" Type="http://schemas.openxmlformats.org/officeDocument/2006/relationships/image" Target="../media/image169.jpg"/><Relationship Id="rId67" Type="http://schemas.openxmlformats.org/officeDocument/2006/relationships/image" Target="../media/image177.jpg"/><Relationship Id="rId20" Type="http://schemas.openxmlformats.org/officeDocument/2006/relationships/image" Target="../media/image130.jpg"/><Relationship Id="rId41" Type="http://schemas.openxmlformats.org/officeDocument/2006/relationships/image" Target="../media/image151.jpg"/><Relationship Id="rId54" Type="http://schemas.openxmlformats.org/officeDocument/2006/relationships/image" Target="../media/image164.jpg"/><Relationship Id="rId62" Type="http://schemas.openxmlformats.org/officeDocument/2006/relationships/image" Target="../media/image172.jpg"/><Relationship Id="rId70" Type="http://schemas.openxmlformats.org/officeDocument/2006/relationships/image" Target="../media/image180.jpg"/><Relationship Id="rId75" Type="http://schemas.openxmlformats.org/officeDocument/2006/relationships/image" Target="../media/image185.jpg"/><Relationship Id="rId83" Type="http://schemas.openxmlformats.org/officeDocument/2006/relationships/image" Target="../media/image193.jpg"/><Relationship Id="rId88" Type="http://schemas.openxmlformats.org/officeDocument/2006/relationships/image" Target="../media/image198.jpg"/><Relationship Id="rId91" Type="http://schemas.openxmlformats.org/officeDocument/2006/relationships/image" Target="../media/image201.jpg"/><Relationship Id="rId1" Type="http://schemas.openxmlformats.org/officeDocument/2006/relationships/image" Target="../media/image111.jpg"/><Relationship Id="rId6" Type="http://schemas.openxmlformats.org/officeDocument/2006/relationships/image" Target="../media/image116.jpg"/><Relationship Id="rId15" Type="http://schemas.openxmlformats.org/officeDocument/2006/relationships/image" Target="../media/image125.jpg"/><Relationship Id="rId23" Type="http://schemas.openxmlformats.org/officeDocument/2006/relationships/image" Target="../media/image133.jpg"/><Relationship Id="rId28" Type="http://schemas.openxmlformats.org/officeDocument/2006/relationships/image" Target="../media/image138.jpg"/><Relationship Id="rId36" Type="http://schemas.openxmlformats.org/officeDocument/2006/relationships/image" Target="../media/image146.jpg"/><Relationship Id="rId49" Type="http://schemas.openxmlformats.org/officeDocument/2006/relationships/image" Target="../media/image159.jpg"/><Relationship Id="rId57" Type="http://schemas.openxmlformats.org/officeDocument/2006/relationships/image" Target="../media/image167.jpg"/><Relationship Id="rId10" Type="http://schemas.openxmlformats.org/officeDocument/2006/relationships/image" Target="../media/image120.jpg"/><Relationship Id="rId31" Type="http://schemas.openxmlformats.org/officeDocument/2006/relationships/image" Target="../media/image141.jpg"/><Relationship Id="rId44" Type="http://schemas.openxmlformats.org/officeDocument/2006/relationships/image" Target="../media/image154.jpg"/><Relationship Id="rId52" Type="http://schemas.openxmlformats.org/officeDocument/2006/relationships/image" Target="../media/image162.jpg"/><Relationship Id="rId60" Type="http://schemas.openxmlformats.org/officeDocument/2006/relationships/image" Target="../media/image170.jpg"/><Relationship Id="rId65" Type="http://schemas.openxmlformats.org/officeDocument/2006/relationships/image" Target="../media/image175.jpg"/><Relationship Id="rId73" Type="http://schemas.openxmlformats.org/officeDocument/2006/relationships/image" Target="../media/image183.jpg"/><Relationship Id="rId78" Type="http://schemas.openxmlformats.org/officeDocument/2006/relationships/image" Target="../media/image188.jpg"/><Relationship Id="rId81" Type="http://schemas.openxmlformats.org/officeDocument/2006/relationships/image" Target="../media/image191.jpg"/><Relationship Id="rId86" Type="http://schemas.openxmlformats.org/officeDocument/2006/relationships/image" Target="../media/image196.jpg"/><Relationship Id="rId94" Type="http://schemas.openxmlformats.org/officeDocument/2006/relationships/image" Target="../media/image204.jpg"/><Relationship Id="rId4" Type="http://schemas.openxmlformats.org/officeDocument/2006/relationships/image" Target="../media/image114.jpg"/><Relationship Id="rId9" Type="http://schemas.openxmlformats.org/officeDocument/2006/relationships/image" Target="../media/image11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95250</xdr:rowOff>
    </xdr:from>
    <xdr:to>
      <xdr:col>0</xdr:col>
      <xdr:colOff>571500</xdr:colOff>
      <xdr:row>1</xdr:row>
      <xdr:rowOff>476250</xdr:rowOff>
    </xdr:to>
    <xdr:pic>
      <xdr:nvPicPr>
        <xdr:cNvPr id="2" name="9921f563-cd55-48fd-9362-ca70b6ce9fd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</xdr:row>
      <xdr:rowOff>0</xdr:rowOff>
    </xdr:from>
    <xdr:to>
      <xdr:col>0</xdr:col>
      <xdr:colOff>457200</xdr:colOff>
      <xdr:row>2</xdr:row>
      <xdr:rowOff>571500</xdr:rowOff>
    </xdr:to>
    <xdr:pic>
      <xdr:nvPicPr>
        <xdr:cNvPr id="3" name="17d6cbf2-9009-434d-bc5e-c0a5fcd0ea0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</xdr:row>
      <xdr:rowOff>0</xdr:rowOff>
    </xdr:from>
    <xdr:to>
      <xdr:col>0</xdr:col>
      <xdr:colOff>457200</xdr:colOff>
      <xdr:row>3</xdr:row>
      <xdr:rowOff>571500</xdr:rowOff>
    </xdr:to>
    <xdr:pic>
      <xdr:nvPicPr>
        <xdr:cNvPr id="4" name="db213242-f60c-43ff-b2b8-77b66a1c44da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95250</xdr:rowOff>
    </xdr:from>
    <xdr:to>
      <xdr:col>0</xdr:col>
      <xdr:colOff>571500</xdr:colOff>
      <xdr:row>4</xdr:row>
      <xdr:rowOff>476250</xdr:rowOff>
    </xdr:to>
    <xdr:pic>
      <xdr:nvPicPr>
        <xdr:cNvPr id="5" name="0baf42c6-ff75-47fa-966a-0f4d9a44db7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95250</xdr:rowOff>
    </xdr:from>
    <xdr:to>
      <xdr:col>0</xdr:col>
      <xdr:colOff>571500</xdr:colOff>
      <xdr:row>6</xdr:row>
      <xdr:rowOff>476250</xdr:rowOff>
    </xdr:to>
    <xdr:pic>
      <xdr:nvPicPr>
        <xdr:cNvPr id="6" name="88f453ac-ae49-4c6e-8e10-a226cfe60010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457200</xdr:colOff>
      <xdr:row>7</xdr:row>
      <xdr:rowOff>571500</xdr:rowOff>
    </xdr:to>
    <xdr:pic>
      <xdr:nvPicPr>
        <xdr:cNvPr id="7" name="ee0e8cae-3adc-4d10-97a0-38be2d89e56d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8</xdr:row>
      <xdr:rowOff>0</xdr:rowOff>
    </xdr:from>
    <xdr:to>
      <xdr:col>0</xdr:col>
      <xdr:colOff>476250</xdr:colOff>
      <xdr:row>8</xdr:row>
      <xdr:rowOff>571500</xdr:rowOff>
    </xdr:to>
    <xdr:pic>
      <xdr:nvPicPr>
        <xdr:cNvPr id="8" name="6fa4d96e-1994-481c-b44f-0f966622afaf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9</xdr:row>
      <xdr:rowOff>0</xdr:rowOff>
    </xdr:from>
    <xdr:to>
      <xdr:col>0</xdr:col>
      <xdr:colOff>457200</xdr:colOff>
      <xdr:row>9</xdr:row>
      <xdr:rowOff>571500</xdr:rowOff>
    </xdr:to>
    <xdr:pic>
      <xdr:nvPicPr>
        <xdr:cNvPr id="9" name="80b38c48-0b07-4438-b3be-68636ba81c2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10</xdr:row>
      <xdr:rowOff>0</xdr:rowOff>
    </xdr:from>
    <xdr:to>
      <xdr:col>0</xdr:col>
      <xdr:colOff>476250</xdr:colOff>
      <xdr:row>10</xdr:row>
      <xdr:rowOff>571500</xdr:rowOff>
    </xdr:to>
    <xdr:pic>
      <xdr:nvPicPr>
        <xdr:cNvPr id="10" name="42b3c6d4-c69d-4a9e-9828-233f253556b3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11</xdr:row>
      <xdr:rowOff>0</xdr:rowOff>
    </xdr:from>
    <xdr:to>
      <xdr:col>0</xdr:col>
      <xdr:colOff>457200</xdr:colOff>
      <xdr:row>11</xdr:row>
      <xdr:rowOff>571500</xdr:rowOff>
    </xdr:to>
    <xdr:pic>
      <xdr:nvPicPr>
        <xdr:cNvPr id="11" name="4371642e-dd8d-4df1-928f-7241e57ec0ff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12</xdr:row>
      <xdr:rowOff>0</xdr:rowOff>
    </xdr:from>
    <xdr:to>
      <xdr:col>0</xdr:col>
      <xdr:colOff>457200</xdr:colOff>
      <xdr:row>12</xdr:row>
      <xdr:rowOff>571500</xdr:rowOff>
    </xdr:to>
    <xdr:pic>
      <xdr:nvPicPr>
        <xdr:cNvPr id="12" name="61ad5a68-8a4a-44ed-bd5c-4db8563308d3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13</xdr:row>
      <xdr:rowOff>0</xdr:rowOff>
    </xdr:from>
    <xdr:to>
      <xdr:col>0</xdr:col>
      <xdr:colOff>485775</xdr:colOff>
      <xdr:row>13</xdr:row>
      <xdr:rowOff>571500</xdr:rowOff>
    </xdr:to>
    <xdr:pic>
      <xdr:nvPicPr>
        <xdr:cNvPr id="13" name="a14d1993-64fb-4e20-8fe5-572108716cf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14</xdr:row>
      <xdr:rowOff>0</xdr:rowOff>
    </xdr:from>
    <xdr:to>
      <xdr:col>0</xdr:col>
      <xdr:colOff>485775</xdr:colOff>
      <xdr:row>14</xdr:row>
      <xdr:rowOff>571500</xdr:rowOff>
    </xdr:to>
    <xdr:pic>
      <xdr:nvPicPr>
        <xdr:cNvPr id="14" name="fe39aab4-07d0-4409-8006-1f722ef8747a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15</xdr:row>
      <xdr:rowOff>0</xdr:rowOff>
    </xdr:from>
    <xdr:to>
      <xdr:col>0</xdr:col>
      <xdr:colOff>476250</xdr:colOff>
      <xdr:row>15</xdr:row>
      <xdr:rowOff>571500</xdr:rowOff>
    </xdr:to>
    <xdr:pic>
      <xdr:nvPicPr>
        <xdr:cNvPr id="15" name="45aab555-8056-4e6f-9377-c6d766a2cb9a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17</xdr:row>
      <xdr:rowOff>0</xdr:rowOff>
    </xdr:from>
    <xdr:to>
      <xdr:col>0</xdr:col>
      <xdr:colOff>476250</xdr:colOff>
      <xdr:row>17</xdr:row>
      <xdr:rowOff>571500</xdr:rowOff>
    </xdr:to>
    <xdr:pic>
      <xdr:nvPicPr>
        <xdr:cNvPr id="16" name="e82f8e91-5c67-4340-9b6c-504c8e8f12f7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18</xdr:row>
      <xdr:rowOff>0</xdr:rowOff>
    </xdr:from>
    <xdr:to>
      <xdr:col>0</xdr:col>
      <xdr:colOff>438150</xdr:colOff>
      <xdr:row>18</xdr:row>
      <xdr:rowOff>571500</xdr:rowOff>
    </xdr:to>
    <xdr:pic>
      <xdr:nvPicPr>
        <xdr:cNvPr id="17" name="f1b35831-81de-4861-a880-66ecc04a8264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19</xdr:row>
      <xdr:rowOff>0</xdr:rowOff>
    </xdr:from>
    <xdr:to>
      <xdr:col>0</xdr:col>
      <xdr:colOff>438150</xdr:colOff>
      <xdr:row>19</xdr:row>
      <xdr:rowOff>571500</xdr:rowOff>
    </xdr:to>
    <xdr:pic>
      <xdr:nvPicPr>
        <xdr:cNvPr id="18" name="770a2da7-dc29-44ce-ae53-50b38545f932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114300</xdr:rowOff>
    </xdr:from>
    <xdr:to>
      <xdr:col>0</xdr:col>
      <xdr:colOff>571500</xdr:colOff>
      <xdr:row>20</xdr:row>
      <xdr:rowOff>447675</xdr:rowOff>
    </xdr:to>
    <xdr:pic>
      <xdr:nvPicPr>
        <xdr:cNvPr id="19" name="b1a161dc-f28e-4159-9da3-a526d86603aa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21</xdr:row>
      <xdr:rowOff>0</xdr:rowOff>
    </xdr:from>
    <xdr:to>
      <xdr:col>0</xdr:col>
      <xdr:colOff>457200</xdr:colOff>
      <xdr:row>21</xdr:row>
      <xdr:rowOff>571500</xdr:rowOff>
    </xdr:to>
    <xdr:pic>
      <xdr:nvPicPr>
        <xdr:cNvPr id="20" name="39346174-e250-413e-bf96-91dee188774a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152400</xdr:rowOff>
    </xdr:from>
    <xdr:to>
      <xdr:col>0</xdr:col>
      <xdr:colOff>571500</xdr:colOff>
      <xdr:row>22</xdr:row>
      <xdr:rowOff>419100</xdr:rowOff>
    </xdr:to>
    <xdr:pic>
      <xdr:nvPicPr>
        <xdr:cNvPr id="21" name="7e6463d9-4e6a-452c-a6f0-8cdf3108a1a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152400</xdr:rowOff>
    </xdr:from>
    <xdr:to>
      <xdr:col>0</xdr:col>
      <xdr:colOff>571500</xdr:colOff>
      <xdr:row>23</xdr:row>
      <xdr:rowOff>419100</xdr:rowOff>
    </xdr:to>
    <xdr:pic>
      <xdr:nvPicPr>
        <xdr:cNvPr id="22" name="6e38cbca-fa01-4daf-b600-43f34c345fb2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85725</xdr:rowOff>
    </xdr:from>
    <xdr:to>
      <xdr:col>0</xdr:col>
      <xdr:colOff>571500</xdr:colOff>
      <xdr:row>24</xdr:row>
      <xdr:rowOff>476250</xdr:rowOff>
    </xdr:to>
    <xdr:pic>
      <xdr:nvPicPr>
        <xdr:cNvPr id="23" name="0ee69689-1323-4d6b-9642-0fb85e3dc11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85725</xdr:rowOff>
    </xdr:from>
    <xdr:to>
      <xdr:col>0</xdr:col>
      <xdr:colOff>571500</xdr:colOff>
      <xdr:row>25</xdr:row>
      <xdr:rowOff>476250</xdr:rowOff>
    </xdr:to>
    <xdr:pic>
      <xdr:nvPicPr>
        <xdr:cNvPr id="24" name="2e2f67e4-6870-41b3-84fd-aaebe54649c9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26</xdr:row>
      <xdr:rowOff>0</xdr:rowOff>
    </xdr:from>
    <xdr:to>
      <xdr:col>0</xdr:col>
      <xdr:colOff>447675</xdr:colOff>
      <xdr:row>26</xdr:row>
      <xdr:rowOff>571500</xdr:rowOff>
    </xdr:to>
    <xdr:pic>
      <xdr:nvPicPr>
        <xdr:cNvPr id="25" name="a2ba7568-30d8-499a-9538-26da651fe096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27</xdr:row>
      <xdr:rowOff>0</xdr:rowOff>
    </xdr:from>
    <xdr:to>
      <xdr:col>0</xdr:col>
      <xdr:colOff>447675</xdr:colOff>
      <xdr:row>27</xdr:row>
      <xdr:rowOff>571500</xdr:rowOff>
    </xdr:to>
    <xdr:pic>
      <xdr:nvPicPr>
        <xdr:cNvPr id="26" name="3754da87-4212-4192-a1e4-1fb3843d7764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28</xdr:row>
      <xdr:rowOff>0</xdr:rowOff>
    </xdr:from>
    <xdr:to>
      <xdr:col>0</xdr:col>
      <xdr:colOff>447675</xdr:colOff>
      <xdr:row>28</xdr:row>
      <xdr:rowOff>571500</xdr:rowOff>
    </xdr:to>
    <xdr:pic>
      <xdr:nvPicPr>
        <xdr:cNvPr id="27" name="b1753a87-127c-4a9a-914b-dc834a43255a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29</xdr:row>
      <xdr:rowOff>0</xdr:rowOff>
    </xdr:from>
    <xdr:to>
      <xdr:col>0</xdr:col>
      <xdr:colOff>457200</xdr:colOff>
      <xdr:row>29</xdr:row>
      <xdr:rowOff>571500</xdr:rowOff>
    </xdr:to>
    <xdr:pic>
      <xdr:nvPicPr>
        <xdr:cNvPr id="28" name="73af5d81-cd16-4049-80d4-df2dc619dcb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30</xdr:row>
      <xdr:rowOff>0</xdr:rowOff>
    </xdr:from>
    <xdr:to>
      <xdr:col>0</xdr:col>
      <xdr:colOff>457200</xdr:colOff>
      <xdr:row>30</xdr:row>
      <xdr:rowOff>571500</xdr:rowOff>
    </xdr:to>
    <xdr:pic>
      <xdr:nvPicPr>
        <xdr:cNvPr id="29" name="7d6f86bb-9820-45fc-bd8c-545fea716426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31</xdr:row>
      <xdr:rowOff>0</xdr:rowOff>
    </xdr:from>
    <xdr:to>
      <xdr:col>0</xdr:col>
      <xdr:colOff>457200</xdr:colOff>
      <xdr:row>31</xdr:row>
      <xdr:rowOff>571500</xdr:rowOff>
    </xdr:to>
    <xdr:pic>
      <xdr:nvPicPr>
        <xdr:cNvPr id="30" name="62d03242-72f6-4e69-98ee-961d80638154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85725</xdr:rowOff>
    </xdr:from>
    <xdr:to>
      <xdr:col>0</xdr:col>
      <xdr:colOff>571500</xdr:colOff>
      <xdr:row>32</xdr:row>
      <xdr:rowOff>485775</xdr:rowOff>
    </xdr:to>
    <xdr:pic>
      <xdr:nvPicPr>
        <xdr:cNvPr id="31" name="3eaa800a-ff25-4050-83df-6f8297b4423c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33</xdr:row>
      <xdr:rowOff>0</xdr:rowOff>
    </xdr:from>
    <xdr:to>
      <xdr:col>0</xdr:col>
      <xdr:colOff>447675</xdr:colOff>
      <xdr:row>33</xdr:row>
      <xdr:rowOff>571500</xdr:rowOff>
    </xdr:to>
    <xdr:pic>
      <xdr:nvPicPr>
        <xdr:cNvPr id="32" name="406f962b-64f3-48d2-bbb7-921c1672a8af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0</xdr:col>
      <xdr:colOff>457200</xdr:colOff>
      <xdr:row>34</xdr:row>
      <xdr:rowOff>571500</xdr:rowOff>
    </xdr:to>
    <xdr:pic>
      <xdr:nvPicPr>
        <xdr:cNvPr id="33" name="3d1f89a5-3a8c-406e-ba93-ecccd5f763f1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76200</xdr:rowOff>
    </xdr:from>
    <xdr:to>
      <xdr:col>0</xdr:col>
      <xdr:colOff>571500</xdr:colOff>
      <xdr:row>35</xdr:row>
      <xdr:rowOff>485775</xdr:rowOff>
    </xdr:to>
    <xdr:pic>
      <xdr:nvPicPr>
        <xdr:cNvPr id="34" name="78b97405-646b-4ed1-9f12-5996a0a4a34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66675</xdr:rowOff>
    </xdr:from>
    <xdr:to>
      <xdr:col>0</xdr:col>
      <xdr:colOff>571500</xdr:colOff>
      <xdr:row>37</xdr:row>
      <xdr:rowOff>495300</xdr:rowOff>
    </xdr:to>
    <xdr:pic>
      <xdr:nvPicPr>
        <xdr:cNvPr id="35" name="0c5abe79-4c35-408a-a46d-9f79ca636b8b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85725</xdr:rowOff>
    </xdr:from>
    <xdr:to>
      <xdr:col>0</xdr:col>
      <xdr:colOff>571500</xdr:colOff>
      <xdr:row>39</xdr:row>
      <xdr:rowOff>476250</xdr:rowOff>
    </xdr:to>
    <xdr:pic>
      <xdr:nvPicPr>
        <xdr:cNvPr id="36" name="f8f24e12-631b-4051-bae0-b4fa0369f1ba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40</xdr:row>
      <xdr:rowOff>0</xdr:rowOff>
    </xdr:from>
    <xdr:to>
      <xdr:col>0</xdr:col>
      <xdr:colOff>447675</xdr:colOff>
      <xdr:row>40</xdr:row>
      <xdr:rowOff>571500</xdr:rowOff>
    </xdr:to>
    <xdr:pic>
      <xdr:nvPicPr>
        <xdr:cNvPr id="37" name="2043bcf7-e646-41cc-a3ed-9620ce302c20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85725</xdr:rowOff>
    </xdr:from>
    <xdr:to>
      <xdr:col>0</xdr:col>
      <xdr:colOff>571500</xdr:colOff>
      <xdr:row>41</xdr:row>
      <xdr:rowOff>476250</xdr:rowOff>
    </xdr:to>
    <xdr:pic>
      <xdr:nvPicPr>
        <xdr:cNvPr id="38" name="15be7102-15a4-4b7b-8d5b-adac672492a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95250</xdr:rowOff>
    </xdr:from>
    <xdr:to>
      <xdr:col>0</xdr:col>
      <xdr:colOff>571500</xdr:colOff>
      <xdr:row>42</xdr:row>
      <xdr:rowOff>476250</xdr:rowOff>
    </xdr:to>
    <xdr:pic>
      <xdr:nvPicPr>
        <xdr:cNvPr id="39" name="de93e032-3528-495c-8d88-d2e4f45fcc97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43</xdr:row>
      <xdr:rowOff>0</xdr:rowOff>
    </xdr:from>
    <xdr:to>
      <xdr:col>0</xdr:col>
      <xdr:colOff>381000</xdr:colOff>
      <xdr:row>43</xdr:row>
      <xdr:rowOff>571500</xdr:rowOff>
    </xdr:to>
    <xdr:pic>
      <xdr:nvPicPr>
        <xdr:cNvPr id="40" name="b31c3427-ac56-41f7-b161-71fc2a416001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85725</xdr:rowOff>
    </xdr:from>
    <xdr:to>
      <xdr:col>0</xdr:col>
      <xdr:colOff>571500</xdr:colOff>
      <xdr:row>44</xdr:row>
      <xdr:rowOff>476250</xdr:rowOff>
    </xdr:to>
    <xdr:pic>
      <xdr:nvPicPr>
        <xdr:cNvPr id="41" name="cad95f31-ba51-43d3-ac34-3cecdaa5797d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85725</xdr:rowOff>
    </xdr:from>
    <xdr:to>
      <xdr:col>0</xdr:col>
      <xdr:colOff>571500</xdr:colOff>
      <xdr:row>45</xdr:row>
      <xdr:rowOff>476250</xdr:rowOff>
    </xdr:to>
    <xdr:pic>
      <xdr:nvPicPr>
        <xdr:cNvPr id="42" name="43a98f0b-872e-4e39-9220-86bca3d8f34d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46</xdr:row>
      <xdr:rowOff>0</xdr:rowOff>
    </xdr:from>
    <xdr:to>
      <xdr:col>0</xdr:col>
      <xdr:colOff>476250</xdr:colOff>
      <xdr:row>46</xdr:row>
      <xdr:rowOff>571500</xdr:rowOff>
    </xdr:to>
    <xdr:pic>
      <xdr:nvPicPr>
        <xdr:cNvPr id="43" name="a38af0d7-8a4c-4ca7-95fe-fd1de8598093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47</xdr:row>
      <xdr:rowOff>0</xdr:rowOff>
    </xdr:from>
    <xdr:to>
      <xdr:col>0</xdr:col>
      <xdr:colOff>476250</xdr:colOff>
      <xdr:row>47</xdr:row>
      <xdr:rowOff>571500</xdr:rowOff>
    </xdr:to>
    <xdr:pic>
      <xdr:nvPicPr>
        <xdr:cNvPr id="44" name="0e8bedfa-1735-480a-857a-e7556dc348f5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85725</xdr:rowOff>
    </xdr:from>
    <xdr:to>
      <xdr:col>0</xdr:col>
      <xdr:colOff>571500</xdr:colOff>
      <xdr:row>48</xdr:row>
      <xdr:rowOff>476250</xdr:rowOff>
    </xdr:to>
    <xdr:pic>
      <xdr:nvPicPr>
        <xdr:cNvPr id="45" name="bf4d701d-c323-4669-86ae-d9f1fdd45e33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49</xdr:row>
      <xdr:rowOff>0</xdr:rowOff>
    </xdr:from>
    <xdr:to>
      <xdr:col>0</xdr:col>
      <xdr:colOff>400050</xdr:colOff>
      <xdr:row>49</xdr:row>
      <xdr:rowOff>571500</xdr:rowOff>
    </xdr:to>
    <xdr:pic>
      <xdr:nvPicPr>
        <xdr:cNvPr id="46" name="96375e32-1f6a-4fce-a5c5-3b508406f06d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50</xdr:row>
      <xdr:rowOff>0</xdr:rowOff>
    </xdr:from>
    <xdr:to>
      <xdr:col>0</xdr:col>
      <xdr:colOff>400050</xdr:colOff>
      <xdr:row>50</xdr:row>
      <xdr:rowOff>571500</xdr:rowOff>
    </xdr:to>
    <xdr:pic>
      <xdr:nvPicPr>
        <xdr:cNvPr id="47" name="5637eb8f-d286-48d0-9134-8b977098a740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51</xdr:row>
      <xdr:rowOff>0</xdr:rowOff>
    </xdr:from>
    <xdr:to>
      <xdr:col>0</xdr:col>
      <xdr:colOff>400050</xdr:colOff>
      <xdr:row>51</xdr:row>
      <xdr:rowOff>571500</xdr:rowOff>
    </xdr:to>
    <xdr:pic>
      <xdr:nvPicPr>
        <xdr:cNvPr id="48" name="7977f124-e7fc-4c78-804b-1a7b162b8823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85725</xdr:rowOff>
    </xdr:from>
    <xdr:to>
      <xdr:col>0</xdr:col>
      <xdr:colOff>571500</xdr:colOff>
      <xdr:row>52</xdr:row>
      <xdr:rowOff>476250</xdr:rowOff>
    </xdr:to>
    <xdr:pic>
      <xdr:nvPicPr>
        <xdr:cNvPr id="49" name="c681dc8f-b837-4e93-90f3-76e1ad271a05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53</xdr:row>
      <xdr:rowOff>0</xdr:rowOff>
    </xdr:from>
    <xdr:to>
      <xdr:col>0</xdr:col>
      <xdr:colOff>495300</xdr:colOff>
      <xdr:row>53</xdr:row>
      <xdr:rowOff>571500</xdr:rowOff>
    </xdr:to>
    <xdr:pic>
      <xdr:nvPicPr>
        <xdr:cNvPr id="50" name="27be54a4-bf9e-444c-bbb2-baee47866261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95250</xdr:rowOff>
    </xdr:from>
    <xdr:to>
      <xdr:col>0</xdr:col>
      <xdr:colOff>571500</xdr:colOff>
      <xdr:row>54</xdr:row>
      <xdr:rowOff>476250</xdr:rowOff>
    </xdr:to>
    <xdr:pic>
      <xdr:nvPicPr>
        <xdr:cNvPr id="51" name="f9301fa8-b76d-4d7b-a1ec-3f15c0ab5e66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85725</xdr:rowOff>
    </xdr:from>
    <xdr:to>
      <xdr:col>0</xdr:col>
      <xdr:colOff>571500</xdr:colOff>
      <xdr:row>56</xdr:row>
      <xdr:rowOff>476250</xdr:rowOff>
    </xdr:to>
    <xdr:pic>
      <xdr:nvPicPr>
        <xdr:cNvPr id="52" name="7becd54f-f7b2-4989-adc8-d0cab96a13df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57</xdr:row>
      <xdr:rowOff>0</xdr:rowOff>
    </xdr:from>
    <xdr:to>
      <xdr:col>0</xdr:col>
      <xdr:colOff>485775</xdr:colOff>
      <xdr:row>57</xdr:row>
      <xdr:rowOff>571500</xdr:rowOff>
    </xdr:to>
    <xdr:pic>
      <xdr:nvPicPr>
        <xdr:cNvPr id="53" name="78f95fb5-9d74-4bc4-9111-8c83a27734b0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85725</xdr:rowOff>
    </xdr:from>
    <xdr:to>
      <xdr:col>0</xdr:col>
      <xdr:colOff>571500</xdr:colOff>
      <xdr:row>58</xdr:row>
      <xdr:rowOff>476250</xdr:rowOff>
    </xdr:to>
    <xdr:pic>
      <xdr:nvPicPr>
        <xdr:cNvPr id="54" name="af28549d-fb17-4df1-81c5-99f8b0ac66a1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59</xdr:row>
      <xdr:rowOff>0</xdr:rowOff>
    </xdr:from>
    <xdr:to>
      <xdr:col>0</xdr:col>
      <xdr:colOff>447675</xdr:colOff>
      <xdr:row>59</xdr:row>
      <xdr:rowOff>571500</xdr:rowOff>
    </xdr:to>
    <xdr:pic>
      <xdr:nvPicPr>
        <xdr:cNvPr id="55" name="4bf91a66-a3e2-46b7-9a71-c0ce7e257473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9525</xdr:rowOff>
    </xdr:from>
    <xdr:to>
      <xdr:col>0</xdr:col>
      <xdr:colOff>571500</xdr:colOff>
      <xdr:row>60</xdr:row>
      <xdr:rowOff>561975</xdr:rowOff>
    </xdr:to>
    <xdr:pic>
      <xdr:nvPicPr>
        <xdr:cNvPr id="56" name="e610daa9-67e8-48f5-986a-70d69df69f2a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61</xdr:row>
      <xdr:rowOff>0</xdr:rowOff>
    </xdr:from>
    <xdr:to>
      <xdr:col>0</xdr:col>
      <xdr:colOff>447675</xdr:colOff>
      <xdr:row>61</xdr:row>
      <xdr:rowOff>571500</xdr:rowOff>
    </xdr:to>
    <xdr:pic>
      <xdr:nvPicPr>
        <xdr:cNvPr id="57" name="c2337ff0-6e94-43f9-a3f3-ad4c008fc5d2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85725</xdr:rowOff>
    </xdr:from>
    <xdr:to>
      <xdr:col>0</xdr:col>
      <xdr:colOff>571500</xdr:colOff>
      <xdr:row>62</xdr:row>
      <xdr:rowOff>485775</xdr:rowOff>
    </xdr:to>
    <xdr:pic>
      <xdr:nvPicPr>
        <xdr:cNvPr id="58" name="e3cf3c7d-e4d2-4fad-95b4-4b66da39531b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9525</xdr:rowOff>
    </xdr:from>
    <xdr:to>
      <xdr:col>0</xdr:col>
      <xdr:colOff>571500</xdr:colOff>
      <xdr:row>64</xdr:row>
      <xdr:rowOff>561975</xdr:rowOff>
    </xdr:to>
    <xdr:pic>
      <xdr:nvPicPr>
        <xdr:cNvPr id="59" name="262be278-1480-4174-88e5-bab0599c9dd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65</xdr:row>
      <xdr:rowOff>0</xdr:rowOff>
    </xdr:from>
    <xdr:to>
      <xdr:col>0</xdr:col>
      <xdr:colOff>390525</xdr:colOff>
      <xdr:row>65</xdr:row>
      <xdr:rowOff>571500</xdr:rowOff>
    </xdr:to>
    <xdr:pic>
      <xdr:nvPicPr>
        <xdr:cNvPr id="60" name="f00efa68-a0e0-462c-a21d-f74c273d8f66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142875</xdr:rowOff>
    </xdr:from>
    <xdr:to>
      <xdr:col>0</xdr:col>
      <xdr:colOff>571500</xdr:colOff>
      <xdr:row>66</xdr:row>
      <xdr:rowOff>428625</xdr:rowOff>
    </xdr:to>
    <xdr:pic>
      <xdr:nvPicPr>
        <xdr:cNvPr id="61" name="9fbb4dfa-e742-4a19-a705-95da6740d65c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142875</xdr:rowOff>
    </xdr:from>
    <xdr:to>
      <xdr:col>0</xdr:col>
      <xdr:colOff>571500</xdr:colOff>
      <xdr:row>67</xdr:row>
      <xdr:rowOff>428625</xdr:rowOff>
    </xdr:to>
    <xdr:pic>
      <xdr:nvPicPr>
        <xdr:cNvPr id="62" name="c6a31470-e3e3-4606-b0c9-ee454cd18655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85725</xdr:rowOff>
    </xdr:from>
    <xdr:to>
      <xdr:col>0</xdr:col>
      <xdr:colOff>571500</xdr:colOff>
      <xdr:row>68</xdr:row>
      <xdr:rowOff>476250</xdr:rowOff>
    </xdr:to>
    <xdr:pic>
      <xdr:nvPicPr>
        <xdr:cNvPr id="63" name="803699f3-aa94-4fe0-9149-5681a810917d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9525</xdr:rowOff>
    </xdr:from>
    <xdr:to>
      <xdr:col>0</xdr:col>
      <xdr:colOff>571500</xdr:colOff>
      <xdr:row>70</xdr:row>
      <xdr:rowOff>561975</xdr:rowOff>
    </xdr:to>
    <xdr:pic>
      <xdr:nvPicPr>
        <xdr:cNvPr id="64" name="e1f72a3f-485f-4aac-aa8a-c90ddfe3ab62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9525</xdr:rowOff>
    </xdr:from>
    <xdr:to>
      <xdr:col>0</xdr:col>
      <xdr:colOff>571500</xdr:colOff>
      <xdr:row>71</xdr:row>
      <xdr:rowOff>561975</xdr:rowOff>
    </xdr:to>
    <xdr:pic>
      <xdr:nvPicPr>
        <xdr:cNvPr id="65" name="3a108aa0-063b-44ea-9675-0311013f3d21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104775</xdr:rowOff>
    </xdr:from>
    <xdr:to>
      <xdr:col>0</xdr:col>
      <xdr:colOff>571500</xdr:colOff>
      <xdr:row>72</xdr:row>
      <xdr:rowOff>466725</xdr:rowOff>
    </xdr:to>
    <xdr:pic>
      <xdr:nvPicPr>
        <xdr:cNvPr id="66" name="953fbb9c-52ec-4f1d-b8c6-d8b9f30ae9f3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9525</xdr:rowOff>
    </xdr:from>
    <xdr:to>
      <xdr:col>0</xdr:col>
      <xdr:colOff>571500</xdr:colOff>
      <xdr:row>74</xdr:row>
      <xdr:rowOff>561975</xdr:rowOff>
    </xdr:to>
    <xdr:pic>
      <xdr:nvPicPr>
        <xdr:cNvPr id="67" name="77483c5c-7541-4b48-886f-da01ed6c7759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180975</xdr:colOff>
      <xdr:row>75</xdr:row>
      <xdr:rowOff>0</xdr:rowOff>
    </xdr:from>
    <xdr:to>
      <xdr:col>0</xdr:col>
      <xdr:colOff>390525</xdr:colOff>
      <xdr:row>75</xdr:row>
      <xdr:rowOff>571500</xdr:rowOff>
    </xdr:to>
    <xdr:pic>
      <xdr:nvPicPr>
        <xdr:cNvPr id="68" name="fdfcc9ea-4786-49dd-869e-44361d4d15e5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571500</xdr:colOff>
      <xdr:row>76</xdr:row>
      <xdr:rowOff>561975</xdr:rowOff>
    </xdr:to>
    <xdr:pic>
      <xdr:nvPicPr>
        <xdr:cNvPr id="69" name="62bd2ff5-5e8d-4993-8030-181ae2b35b6f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571500</xdr:colOff>
      <xdr:row>77</xdr:row>
      <xdr:rowOff>561975</xdr:rowOff>
    </xdr:to>
    <xdr:pic>
      <xdr:nvPicPr>
        <xdr:cNvPr id="70" name="ab5caaed-a814-4103-a5c0-3023569b4188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85725</xdr:rowOff>
    </xdr:from>
    <xdr:to>
      <xdr:col>0</xdr:col>
      <xdr:colOff>571500</xdr:colOff>
      <xdr:row>78</xdr:row>
      <xdr:rowOff>476250</xdr:rowOff>
    </xdr:to>
    <xdr:pic>
      <xdr:nvPicPr>
        <xdr:cNvPr id="71" name="0cb8fbd5-9619-466b-a23f-74ecd20b29b7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79</xdr:row>
      <xdr:rowOff>0</xdr:rowOff>
    </xdr:from>
    <xdr:to>
      <xdr:col>0</xdr:col>
      <xdr:colOff>495300</xdr:colOff>
      <xdr:row>79</xdr:row>
      <xdr:rowOff>571500</xdr:rowOff>
    </xdr:to>
    <xdr:pic>
      <xdr:nvPicPr>
        <xdr:cNvPr id="72" name="fcba8f1e-0b9b-45ea-b127-71dbd97761fb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95250</xdr:rowOff>
    </xdr:from>
    <xdr:to>
      <xdr:col>0</xdr:col>
      <xdr:colOff>571500</xdr:colOff>
      <xdr:row>80</xdr:row>
      <xdr:rowOff>466725</xdr:rowOff>
    </xdr:to>
    <xdr:pic>
      <xdr:nvPicPr>
        <xdr:cNvPr id="73" name="653d2f80-1e0f-45c1-b6d1-ca3b65f4551c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95250</xdr:rowOff>
    </xdr:from>
    <xdr:to>
      <xdr:col>0</xdr:col>
      <xdr:colOff>571500</xdr:colOff>
      <xdr:row>81</xdr:row>
      <xdr:rowOff>466725</xdr:rowOff>
    </xdr:to>
    <xdr:pic>
      <xdr:nvPicPr>
        <xdr:cNvPr id="74" name="9606664b-6b24-47c0-a0ae-ee28f2119ad5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95250</xdr:rowOff>
    </xdr:from>
    <xdr:to>
      <xdr:col>0</xdr:col>
      <xdr:colOff>571500</xdr:colOff>
      <xdr:row>82</xdr:row>
      <xdr:rowOff>466725</xdr:rowOff>
    </xdr:to>
    <xdr:pic>
      <xdr:nvPicPr>
        <xdr:cNvPr id="75" name="6c815f70-1600-46bf-a575-42fcadd48990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83</xdr:row>
      <xdr:rowOff>0</xdr:rowOff>
    </xdr:from>
    <xdr:to>
      <xdr:col>0</xdr:col>
      <xdr:colOff>533400</xdr:colOff>
      <xdr:row>83</xdr:row>
      <xdr:rowOff>571500</xdr:rowOff>
    </xdr:to>
    <xdr:pic>
      <xdr:nvPicPr>
        <xdr:cNvPr id="76" name="c4009ed4-93c2-4314-a017-95582aa0dbf2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84</xdr:row>
      <xdr:rowOff>0</xdr:rowOff>
    </xdr:from>
    <xdr:to>
      <xdr:col>0</xdr:col>
      <xdr:colOff>533400</xdr:colOff>
      <xdr:row>84</xdr:row>
      <xdr:rowOff>571500</xdr:rowOff>
    </xdr:to>
    <xdr:pic>
      <xdr:nvPicPr>
        <xdr:cNvPr id="77" name="6e807eb7-913d-4e6b-aeae-567237842c7a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85</xdr:row>
      <xdr:rowOff>0</xdr:rowOff>
    </xdr:from>
    <xdr:to>
      <xdr:col>0</xdr:col>
      <xdr:colOff>533400</xdr:colOff>
      <xdr:row>85</xdr:row>
      <xdr:rowOff>571500</xdr:rowOff>
    </xdr:to>
    <xdr:pic>
      <xdr:nvPicPr>
        <xdr:cNvPr id="78" name="4d640c80-6967-4a3f-9941-78b9924607ec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95250</xdr:rowOff>
    </xdr:from>
    <xdr:to>
      <xdr:col>0</xdr:col>
      <xdr:colOff>571500</xdr:colOff>
      <xdr:row>86</xdr:row>
      <xdr:rowOff>476250</xdr:rowOff>
    </xdr:to>
    <xdr:pic>
      <xdr:nvPicPr>
        <xdr:cNvPr id="79" name="e03f7090-fef0-4710-af77-e551b2f8b570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87</xdr:row>
      <xdr:rowOff>0</xdr:rowOff>
    </xdr:from>
    <xdr:to>
      <xdr:col>0</xdr:col>
      <xdr:colOff>476250</xdr:colOff>
      <xdr:row>87</xdr:row>
      <xdr:rowOff>571500</xdr:rowOff>
    </xdr:to>
    <xdr:pic>
      <xdr:nvPicPr>
        <xdr:cNvPr id="80" name="34164f0a-ea27-4869-926a-b080b1eb3c4c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88</xdr:row>
      <xdr:rowOff>0</xdr:rowOff>
    </xdr:from>
    <xdr:to>
      <xdr:col>0</xdr:col>
      <xdr:colOff>476250</xdr:colOff>
      <xdr:row>88</xdr:row>
      <xdr:rowOff>571500</xdr:rowOff>
    </xdr:to>
    <xdr:pic>
      <xdr:nvPicPr>
        <xdr:cNvPr id="81" name="62d8386c-e1ac-403b-90fe-2236ecabee9d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95250</xdr:rowOff>
    </xdr:from>
    <xdr:to>
      <xdr:col>0</xdr:col>
      <xdr:colOff>571500</xdr:colOff>
      <xdr:row>89</xdr:row>
      <xdr:rowOff>476250</xdr:rowOff>
    </xdr:to>
    <xdr:pic>
      <xdr:nvPicPr>
        <xdr:cNvPr id="82" name="bc834693-c11b-4def-9e26-1b66b45b5d6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95250</xdr:rowOff>
    </xdr:from>
    <xdr:to>
      <xdr:col>0</xdr:col>
      <xdr:colOff>571500</xdr:colOff>
      <xdr:row>90</xdr:row>
      <xdr:rowOff>476250</xdr:rowOff>
    </xdr:to>
    <xdr:pic>
      <xdr:nvPicPr>
        <xdr:cNvPr id="83" name="fdb301b7-8879-4e56-a5e4-4aad1801e91b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95250</xdr:rowOff>
    </xdr:from>
    <xdr:to>
      <xdr:col>0</xdr:col>
      <xdr:colOff>571500</xdr:colOff>
      <xdr:row>91</xdr:row>
      <xdr:rowOff>476250</xdr:rowOff>
    </xdr:to>
    <xdr:pic>
      <xdr:nvPicPr>
        <xdr:cNvPr id="84" name="03982228-b251-4476-85b2-f671ed1ea7be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95250</xdr:rowOff>
    </xdr:from>
    <xdr:to>
      <xdr:col>0</xdr:col>
      <xdr:colOff>571500</xdr:colOff>
      <xdr:row>92</xdr:row>
      <xdr:rowOff>476250</xdr:rowOff>
    </xdr:to>
    <xdr:pic>
      <xdr:nvPicPr>
        <xdr:cNvPr id="85" name="0ba54b75-2a38-43ad-b196-2176992bb4a1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93</xdr:row>
      <xdr:rowOff>0</xdr:rowOff>
    </xdr:from>
    <xdr:to>
      <xdr:col>0</xdr:col>
      <xdr:colOff>495300</xdr:colOff>
      <xdr:row>93</xdr:row>
      <xdr:rowOff>571500</xdr:rowOff>
    </xdr:to>
    <xdr:pic>
      <xdr:nvPicPr>
        <xdr:cNvPr id="86" name="33f5506d-da74-4d09-939c-5b6561ea2ec6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94</xdr:row>
      <xdr:rowOff>0</xdr:rowOff>
    </xdr:from>
    <xdr:to>
      <xdr:col>0</xdr:col>
      <xdr:colOff>495300</xdr:colOff>
      <xdr:row>94</xdr:row>
      <xdr:rowOff>571500</xdr:rowOff>
    </xdr:to>
    <xdr:pic>
      <xdr:nvPicPr>
        <xdr:cNvPr id="87" name="4b802356-7d7a-42e1-8681-a1d7b9e1d982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95</xdr:row>
      <xdr:rowOff>0</xdr:rowOff>
    </xdr:from>
    <xdr:to>
      <xdr:col>0</xdr:col>
      <xdr:colOff>504825</xdr:colOff>
      <xdr:row>95</xdr:row>
      <xdr:rowOff>571500</xdr:rowOff>
    </xdr:to>
    <xdr:pic>
      <xdr:nvPicPr>
        <xdr:cNvPr id="88" name="57dd12ba-b4e2-42e7-9243-ac02717c51cf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96</xdr:row>
      <xdr:rowOff>0</xdr:rowOff>
    </xdr:from>
    <xdr:to>
      <xdr:col>0</xdr:col>
      <xdr:colOff>504825</xdr:colOff>
      <xdr:row>96</xdr:row>
      <xdr:rowOff>571500</xdr:rowOff>
    </xdr:to>
    <xdr:pic>
      <xdr:nvPicPr>
        <xdr:cNvPr id="89" name="ad6c57ff-8158-4268-96b9-44135b8e841a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95250</xdr:rowOff>
    </xdr:from>
    <xdr:to>
      <xdr:col>0</xdr:col>
      <xdr:colOff>571500</xdr:colOff>
      <xdr:row>97</xdr:row>
      <xdr:rowOff>476250</xdr:rowOff>
    </xdr:to>
    <xdr:pic>
      <xdr:nvPicPr>
        <xdr:cNvPr id="90" name="dfc0cf46-bd27-4ef2-85e2-7d9c39e392bc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95250</xdr:rowOff>
    </xdr:from>
    <xdr:to>
      <xdr:col>0</xdr:col>
      <xdr:colOff>571500</xdr:colOff>
      <xdr:row>98</xdr:row>
      <xdr:rowOff>476250</xdr:rowOff>
    </xdr:to>
    <xdr:pic>
      <xdr:nvPicPr>
        <xdr:cNvPr id="91" name="ac9277fe-dea6-4188-b57b-2c912bd60211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95250</xdr:rowOff>
    </xdr:from>
    <xdr:to>
      <xdr:col>0</xdr:col>
      <xdr:colOff>571500</xdr:colOff>
      <xdr:row>99</xdr:row>
      <xdr:rowOff>476250</xdr:rowOff>
    </xdr:to>
    <xdr:pic>
      <xdr:nvPicPr>
        <xdr:cNvPr id="92" name="9660bb10-7ca7-4082-af3a-dffc0daa1376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100</xdr:row>
      <xdr:rowOff>0</xdr:rowOff>
    </xdr:from>
    <xdr:to>
      <xdr:col>0</xdr:col>
      <xdr:colOff>495300</xdr:colOff>
      <xdr:row>100</xdr:row>
      <xdr:rowOff>571500</xdr:rowOff>
    </xdr:to>
    <xdr:pic>
      <xdr:nvPicPr>
        <xdr:cNvPr id="93" name="98726aca-43fd-4fb7-b1cf-a425cc190f46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95250</xdr:rowOff>
    </xdr:from>
    <xdr:to>
      <xdr:col>0</xdr:col>
      <xdr:colOff>571500</xdr:colOff>
      <xdr:row>102</xdr:row>
      <xdr:rowOff>476250</xdr:rowOff>
    </xdr:to>
    <xdr:pic>
      <xdr:nvPicPr>
        <xdr:cNvPr id="94" name="efa1bf77-119c-4a0a-8bf9-ca39fbaddb96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95250</xdr:rowOff>
    </xdr:from>
    <xdr:to>
      <xdr:col>0</xdr:col>
      <xdr:colOff>571500</xdr:colOff>
      <xdr:row>103</xdr:row>
      <xdr:rowOff>476250</xdr:rowOff>
    </xdr:to>
    <xdr:pic>
      <xdr:nvPicPr>
        <xdr:cNvPr id="95" name="8849849a-de44-4c68-b2e3-3a9c7a6c9928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95250</xdr:rowOff>
    </xdr:from>
    <xdr:to>
      <xdr:col>0</xdr:col>
      <xdr:colOff>571500</xdr:colOff>
      <xdr:row>105</xdr:row>
      <xdr:rowOff>466725</xdr:rowOff>
    </xdr:to>
    <xdr:pic>
      <xdr:nvPicPr>
        <xdr:cNvPr id="96" name="d55cc6fa-9255-4d76-a1e4-3d6343478d3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106</xdr:row>
      <xdr:rowOff>0</xdr:rowOff>
    </xdr:from>
    <xdr:to>
      <xdr:col>0</xdr:col>
      <xdr:colOff>447675</xdr:colOff>
      <xdr:row>106</xdr:row>
      <xdr:rowOff>571500</xdr:rowOff>
    </xdr:to>
    <xdr:pic>
      <xdr:nvPicPr>
        <xdr:cNvPr id="97" name="3096ee25-fbbc-4ce6-8c01-440f0bb11b49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104775</xdr:rowOff>
    </xdr:from>
    <xdr:to>
      <xdr:col>0</xdr:col>
      <xdr:colOff>571500</xdr:colOff>
      <xdr:row>107</xdr:row>
      <xdr:rowOff>466725</xdr:rowOff>
    </xdr:to>
    <xdr:pic>
      <xdr:nvPicPr>
        <xdr:cNvPr id="98" name="fb4f0866-2bdc-40b6-8eef-27ccf7393331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95250</xdr:rowOff>
    </xdr:from>
    <xdr:to>
      <xdr:col>0</xdr:col>
      <xdr:colOff>571500</xdr:colOff>
      <xdr:row>110</xdr:row>
      <xdr:rowOff>476250</xdr:rowOff>
    </xdr:to>
    <xdr:pic>
      <xdr:nvPicPr>
        <xdr:cNvPr id="99" name="405f4e0e-02df-481f-bb13-f3a5d1e9e205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111</xdr:row>
      <xdr:rowOff>0</xdr:rowOff>
    </xdr:from>
    <xdr:to>
      <xdr:col>0</xdr:col>
      <xdr:colOff>400050</xdr:colOff>
      <xdr:row>111</xdr:row>
      <xdr:rowOff>571500</xdr:rowOff>
    </xdr:to>
    <xdr:pic>
      <xdr:nvPicPr>
        <xdr:cNvPr id="100" name="5df9d784-b031-4616-b6d7-283088bf2d9a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112</xdr:row>
      <xdr:rowOff>0</xdr:rowOff>
    </xdr:from>
    <xdr:to>
      <xdr:col>0</xdr:col>
      <xdr:colOff>400050</xdr:colOff>
      <xdr:row>112</xdr:row>
      <xdr:rowOff>571500</xdr:rowOff>
    </xdr:to>
    <xdr:pic>
      <xdr:nvPicPr>
        <xdr:cNvPr id="101" name="ab076a3d-1569-45f5-9faa-45a53b127988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113</xdr:row>
      <xdr:rowOff>0</xdr:rowOff>
    </xdr:from>
    <xdr:to>
      <xdr:col>0</xdr:col>
      <xdr:colOff>400050</xdr:colOff>
      <xdr:row>113</xdr:row>
      <xdr:rowOff>571500</xdr:rowOff>
    </xdr:to>
    <xdr:pic>
      <xdr:nvPicPr>
        <xdr:cNvPr id="102" name="b63b7792-3bcf-4230-8f71-bc238d29e60e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95250</xdr:rowOff>
    </xdr:from>
    <xdr:to>
      <xdr:col>0</xdr:col>
      <xdr:colOff>571500</xdr:colOff>
      <xdr:row>114</xdr:row>
      <xdr:rowOff>466725</xdr:rowOff>
    </xdr:to>
    <xdr:pic>
      <xdr:nvPicPr>
        <xdr:cNvPr id="103" name="cfaeb15e-5301-4aff-9aac-f6c788377ac1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95250</xdr:rowOff>
    </xdr:from>
    <xdr:to>
      <xdr:col>0</xdr:col>
      <xdr:colOff>571500</xdr:colOff>
      <xdr:row>115</xdr:row>
      <xdr:rowOff>466725</xdr:rowOff>
    </xdr:to>
    <xdr:pic>
      <xdr:nvPicPr>
        <xdr:cNvPr id="104" name="cbc3baa2-3332-4c95-a2e6-878aa7674e65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104775</xdr:rowOff>
    </xdr:from>
    <xdr:to>
      <xdr:col>0</xdr:col>
      <xdr:colOff>571500</xdr:colOff>
      <xdr:row>116</xdr:row>
      <xdr:rowOff>466725</xdr:rowOff>
    </xdr:to>
    <xdr:pic>
      <xdr:nvPicPr>
        <xdr:cNvPr id="105" name="fa00e7e1-0e47-4cd1-a3d2-36ea30bdac26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117</xdr:row>
      <xdr:rowOff>0</xdr:rowOff>
    </xdr:from>
    <xdr:to>
      <xdr:col>0</xdr:col>
      <xdr:colOff>400050</xdr:colOff>
      <xdr:row>117</xdr:row>
      <xdr:rowOff>571500</xdr:rowOff>
    </xdr:to>
    <xdr:pic>
      <xdr:nvPicPr>
        <xdr:cNvPr id="106" name="032a4ae2-24e4-4c24-b4fc-ceeef459fa99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118</xdr:row>
      <xdr:rowOff>0</xdr:rowOff>
    </xdr:from>
    <xdr:to>
      <xdr:col>0</xdr:col>
      <xdr:colOff>400050</xdr:colOff>
      <xdr:row>118</xdr:row>
      <xdr:rowOff>571500</xdr:rowOff>
    </xdr:to>
    <xdr:pic>
      <xdr:nvPicPr>
        <xdr:cNvPr id="107" name="6ae1ee2a-bc52-46fe-9312-2886af5da61b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152400</xdr:rowOff>
    </xdr:from>
    <xdr:to>
      <xdr:col>0</xdr:col>
      <xdr:colOff>571500</xdr:colOff>
      <xdr:row>119</xdr:row>
      <xdr:rowOff>409575</xdr:rowOff>
    </xdr:to>
    <xdr:pic>
      <xdr:nvPicPr>
        <xdr:cNvPr id="108" name="fe88d7ff-afd0-43dd-8465-b702bd942d99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120</xdr:row>
      <xdr:rowOff>0</xdr:rowOff>
    </xdr:from>
    <xdr:to>
      <xdr:col>0</xdr:col>
      <xdr:colOff>533400</xdr:colOff>
      <xdr:row>120</xdr:row>
      <xdr:rowOff>571500</xdr:rowOff>
    </xdr:to>
    <xdr:pic>
      <xdr:nvPicPr>
        <xdr:cNvPr id="109" name="d23e1ac6-1b61-41f7-ae9e-fedd90409a7e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152400</xdr:rowOff>
    </xdr:from>
    <xdr:to>
      <xdr:col>0</xdr:col>
      <xdr:colOff>571500</xdr:colOff>
      <xdr:row>121</xdr:row>
      <xdr:rowOff>409575</xdr:rowOff>
    </xdr:to>
    <xdr:pic>
      <xdr:nvPicPr>
        <xdr:cNvPr id="110" name="5b9715a0-8ad2-4c32-ba65-53a2db5315e7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95250</xdr:rowOff>
    </xdr:from>
    <xdr:to>
      <xdr:col>0</xdr:col>
      <xdr:colOff>571500</xdr:colOff>
      <xdr:row>122</xdr:row>
      <xdr:rowOff>466725</xdr:rowOff>
    </xdr:to>
    <xdr:pic>
      <xdr:nvPicPr>
        <xdr:cNvPr id="111" name="971d238a-3a84-4855-9a3e-822a966f4382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123</xdr:row>
      <xdr:rowOff>0</xdr:rowOff>
    </xdr:from>
    <xdr:to>
      <xdr:col>0</xdr:col>
      <xdr:colOff>533400</xdr:colOff>
      <xdr:row>123</xdr:row>
      <xdr:rowOff>571500</xdr:rowOff>
    </xdr:to>
    <xdr:pic>
      <xdr:nvPicPr>
        <xdr:cNvPr id="112" name="e1d27454-3399-4226-9e28-dcc400fb22b6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124</xdr:row>
      <xdr:rowOff>0</xdr:rowOff>
    </xdr:from>
    <xdr:to>
      <xdr:col>0</xdr:col>
      <xdr:colOff>533400</xdr:colOff>
      <xdr:row>124</xdr:row>
      <xdr:rowOff>571500</xdr:rowOff>
    </xdr:to>
    <xdr:pic>
      <xdr:nvPicPr>
        <xdr:cNvPr id="113" name="30353ed6-ab29-4098-8c0e-1ad33312a4c7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104775</xdr:rowOff>
    </xdr:from>
    <xdr:to>
      <xdr:col>0</xdr:col>
      <xdr:colOff>571500</xdr:colOff>
      <xdr:row>125</xdr:row>
      <xdr:rowOff>466725</xdr:rowOff>
    </xdr:to>
    <xdr:pic>
      <xdr:nvPicPr>
        <xdr:cNvPr id="114" name="06def935-0aec-43fa-9fb7-2dccf066c024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126</xdr:row>
      <xdr:rowOff>0</xdr:rowOff>
    </xdr:from>
    <xdr:to>
      <xdr:col>0</xdr:col>
      <xdr:colOff>476250</xdr:colOff>
      <xdr:row>126</xdr:row>
      <xdr:rowOff>571500</xdr:rowOff>
    </xdr:to>
    <xdr:pic>
      <xdr:nvPicPr>
        <xdr:cNvPr id="115" name="b6d08922-c539-420e-b68f-6c6eabc08b5a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104775</xdr:rowOff>
    </xdr:from>
    <xdr:to>
      <xdr:col>0</xdr:col>
      <xdr:colOff>571500</xdr:colOff>
      <xdr:row>127</xdr:row>
      <xdr:rowOff>466725</xdr:rowOff>
    </xdr:to>
    <xdr:pic>
      <xdr:nvPicPr>
        <xdr:cNvPr id="116" name="185f5dc9-31bb-48fb-a95b-2b2a4c41bd9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95250</xdr:rowOff>
    </xdr:from>
    <xdr:to>
      <xdr:col>0</xdr:col>
      <xdr:colOff>571500</xdr:colOff>
      <xdr:row>128</xdr:row>
      <xdr:rowOff>466725</xdr:rowOff>
    </xdr:to>
    <xdr:pic>
      <xdr:nvPicPr>
        <xdr:cNvPr id="117" name="42b3e072-e4b3-4aa4-a2b2-e69139189ab4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129</xdr:row>
      <xdr:rowOff>0</xdr:rowOff>
    </xdr:from>
    <xdr:to>
      <xdr:col>0</xdr:col>
      <xdr:colOff>447675</xdr:colOff>
      <xdr:row>129</xdr:row>
      <xdr:rowOff>571500</xdr:rowOff>
    </xdr:to>
    <xdr:pic>
      <xdr:nvPicPr>
        <xdr:cNvPr id="118" name="96915ef0-02ff-4b78-9eaf-3478599c99da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95250</xdr:rowOff>
    </xdr:from>
    <xdr:to>
      <xdr:col>0</xdr:col>
      <xdr:colOff>571500</xdr:colOff>
      <xdr:row>130</xdr:row>
      <xdr:rowOff>466725</xdr:rowOff>
    </xdr:to>
    <xdr:pic>
      <xdr:nvPicPr>
        <xdr:cNvPr id="119" name="8a53ee5f-362c-4f44-87ba-24613666f915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104775</xdr:rowOff>
    </xdr:from>
    <xdr:to>
      <xdr:col>0</xdr:col>
      <xdr:colOff>571500</xdr:colOff>
      <xdr:row>131</xdr:row>
      <xdr:rowOff>457200</xdr:rowOff>
    </xdr:to>
    <xdr:pic>
      <xdr:nvPicPr>
        <xdr:cNvPr id="120" name="2f1c6519-7e3d-4c53-a46e-e58c80852f47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132</xdr:row>
      <xdr:rowOff>0</xdr:rowOff>
    </xdr:from>
    <xdr:to>
      <xdr:col>0</xdr:col>
      <xdr:colOff>400050</xdr:colOff>
      <xdr:row>132</xdr:row>
      <xdr:rowOff>571500</xdr:rowOff>
    </xdr:to>
    <xdr:pic>
      <xdr:nvPicPr>
        <xdr:cNvPr id="121" name="bced63a9-44e1-47ba-8267-4efb19b6a81d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133</xdr:row>
      <xdr:rowOff>0</xdr:rowOff>
    </xdr:from>
    <xdr:to>
      <xdr:col>0</xdr:col>
      <xdr:colOff>400050</xdr:colOff>
      <xdr:row>133</xdr:row>
      <xdr:rowOff>571500</xdr:rowOff>
    </xdr:to>
    <xdr:pic>
      <xdr:nvPicPr>
        <xdr:cNvPr id="122" name="03aad1e2-6cb9-49fc-b0e5-60c232b91da8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104775</xdr:rowOff>
    </xdr:from>
    <xdr:to>
      <xdr:col>0</xdr:col>
      <xdr:colOff>571500</xdr:colOff>
      <xdr:row>134</xdr:row>
      <xdr:rowOff>457200</xdr:rowOff>
    </xdr:to>
    <xdr:pic>
      <xdr:nvPicPr>
        <xdr:cNvPr id="123" name="21af9e59-335c-40bc-8247-daac01bf0835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95250</xdr:rowOff>
    </xdr:from>
    <xdr:to>
      <xdr:col>0</xdr:col>
      <xdr:colOff>571500</xdr:colOff>
      <xdr:row>135</xdr:row>
      <xdr:rowOff>476250</xdr:rowOff>
    </xdr:to>
    <xdr:pic>
      <xdr:nvPicPr>
        <xdr:cNvPr id="124" name="4539db8e-4b65-468d-8f70-db42ac84217d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137</xdr:row>
      <xdr:rowOff>0</xdr:rowOff>
    </xdr:from>
    <xdr:to>
      <xdr:col>0</xdr:col>
      <xdr:colOff>495300</xdr:colOff>
      <xdr:row>137</xdr:row>
      <xdr:rowOff>571500</xdr:rowOff>
    </xdr:to>
    <xdr:pic>
      <xdr:nvPicPr>
        <xdr:cNvPr id="125" name="8da0fde1-23db-4bc2-9873-a32a28ca2392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138</xdr:row>
      <xdr:rowOff>0</xdr:rowOff>
    </xdr:from>
    <xdr:to>
      <xdr:col>0</xdr:col>
      <xdr:colOff>533400</xdr:colOff>
      <xdr:row>138</xdr:row>
      <xdr:rowOff>571500</xdr:rowOff>
    </xdr:to>
    <xdr:pic>
      <xdr:nvPicPr>
        <xdr:cNvPr id="126" name="c0833b89-3060-4b22-a00c-e4e5c376df39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95250</xdr:rowOff>
    </xdr:from>
    <xdr:to>
      <xdr:col>0</xdr:col>
      <xdr:colOff>571500</xdr:colOff>
      <xdr:row>140</xdr:row>
      <xdr:rowOff>476250</xdr:rowOff>
    </xdr:to>
    <xdr:pic>
      <xdr:nvPicPr>
        <xdr:cNvPr id="127" name="262f0b77-03d0-4455-9dbd-9a078357ec3f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104775</xdr:rowOff>
    </xdr:from>
    <xdr:to>
      <xdr:col>0</xdr:col>
      <xdr:colOff>571500</xdr:colOff>
      <xdr:row>143</xdr:row>
      <xdr:rowOff>466725</xdr:rowOff>
    </xdr:to>
    <xdr:pic>
      <xdr:nvPicPr>
        <xdr:cNvPr id="128" name="781e1529-ab84-4933-a5ef-488ef2f4862e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104775</xdr:rowOff>
    </xdr:from>
    <xdr:to>
      <xdr:col>0</xdr:col>
      <xdr:colOff>571500</xdr:colOff>
      <xdr:row>144</xdr:row>
      <xdr:rowOff>466725</xdr:rowOff>
    </xdr:to>
    <xdr:pic>
      <xdr:nvPicPr>
        <xdr:cNvPr id="129" name="d9e9d3be-5c2c-4b89-9d3a-1e442dd39e91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145</xdr:row>
      <xdr:rowOff>0</xdr:rowOff>
    </xdr:from>
    <xdr:to>
      <xdr:col>0</xdr:col>
      <xdr:colOff>533400</xdr:colOff>
      <xdr:row>145</xdr:row>
      <xdr:rowOff>571500</xdr:rowOff>
    </xdr:to>
    <xdr:pic>
      <xdr:nvPicPr>
        <xdr:cNvPr id="130" name="fe30b08e-a6e8-4e12-9fce-88a035ea9812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146</xdr:row>
      <xdr:rowOff>0</xdr:rowOff>
    </xdr:from>
    <xdr:to>
      <xdr:col>0</xdr:col>
      <xdr:colOff>533400</xdr:colOff>
      <xdr:row>146</xdr:row>
      <xdr:rowOff>571500</xdr:rowOff>
    </xdr:to>
    <xdr:pic>
      <xdr:nvPicPr>
        <xdr:cNvPr id="131" name="28b56df0-2150-4b22-9948-b2c04413e1ea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147</xdr:row>
      <xdr:rowOff>0</xdr:rowOff>
    </xdr:from>
    <xdr:to>
      <xdr:col>0</xdr:col>
      <xdr:colOff>561975</xdr:colOff>
      <xdr:row>147</xdr:row>
      <xdr:rowOff>571500</xdr:rowOff>
    </xdr:to>
    <xdr:pic>
      <xdr:nvPicPr>
        <xdr:cNvPr id="132" name="c2ba514f-783e-4c8e-80cc-7ad6a627c56b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148</xdr:row>
      <xdr:rowOff>0</xdr:rowOff>
    </xdr:from>
    <xdr:to>
      <xdr:col>0</xdr:col>
      <xdr:colOff>561975</xdr:colOff>
      <xdr:row>148</xdr:row>
      <xdr:rowOff>571500</xdr:rowOff>
    </xdr:to>
    <xdr:pic>
      <xdr:nvPicPr>
        <xdr:cNvPr id="133" name="3538d78b-c582-4985-a2aa-b291fa797d56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571500</xdr:colOff>
      <xdr:row>1</xdr:row>
      <xdr:rowOff>571500</xdr:rowOff>
    </xdr:to>
    <xdr:pic>
      <xdr:nvPicPr>
        <xdr:cNvPr id="2" name="89958cd6-d4a1-42b6-8e38-80a08374f46f">
          <a:extLst>
            <a:ext uri="{FF2B5EF4-FFF2-40B4-BE49-F238E27FC236}">
              <a16:creationId xmlns:a16="http://schemas.microsoft.com/office/drawing/2014/main" xmlns="" id="{E4C873D2-4CF5-43E5-9D39-7EB4ACAFA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571500</xdr:colOff>
      <xdr:row>3</xdr:row>
      <xdr:rowOff>571500</xdr:rowOff>
    </xdr:to>
    <xdr:pic>
      <xdr:nvPicPr>
        <xdr:cNvPr id="3" name="52529a25-1f9c-44dc-a607-417cfb320d2e">
          <a:extLst>
            <a:ext uri="{FF2B5EF4-FFF2-40B4-BE49-F238E27FC236}">
              <a16:creationId xmlns:a16="http://schemas.microsoft.com/office/drawing/2014/main" xmlns="" id="{FA2A0FCB-7C98-4A91-A0FC-4DDEC4BA5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5486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571500</xdr:colOff>
      <xdr:row>4</xdr:row>
      <xdr:rowOff>571500</xdr:rowOff>
    </xdr:to>
    <xdr:pic>
      <xdr:nvPicPr>
        <xdr:cNvPr id="4" name="3260eb8c-c792-4809-a7a3-316c419edfc4">
          <a:extLst>
            <a:ext uri="{FF2B5EF4-FFF2-40B4-BE49-F238E27FC236}">
              <a16:creationId xmlns:a16="http://schemas.microsoft.com/office/drawing/2014/main" xmlns="" id="{D85F58E8-7A32-4A6E-A361-104D8A904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7315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571500</xdr:colOff>
      <xdr:row>5</xdr:row>
      <xdr:rowOff>571500</xdr:rowOff>
    </xdr:to>
    <xdr:pic>
      <xdr:nvPicPr>
        <xdr:cNvPr id="5" name="317e9779-a069-4437-b17d-2814a3a96317">
          <a:extLst>
            <a:ext uri="{FF2B5EF4-FFF2-40B4-BE49-F238E27FC236}">
              <a16:creationId xmlns:a16="http://schemas.microsoft.com/office/drawing/2014/main" xmlns="" id="{0B881B6D-1D15-435B-8ACF-E0241577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9144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571500</xdr:colOff>
      <xdr:row>6</xdr:row>
      <xdr:rowOff>571500</xdr:rowOff>
    </xdr:to>
    <xdr:pic>
      <xdr:nvPicPr>
        <xdr:cNvPr id="6" name="57a4c6f9-c6e0-4f5a-90ac-a37970192a81">
          <a:extLst>
            <a:ext uri="{FF2B5EF4-FFF2-40B4-BE49-F238E27FC236}">
              <a16:creationId xmlns:a16="http://schemas.microsoft.com/office/drawing/2014/main" xmlns="" id="{6398B04F-5E56-4E64-98BE-5D075DD15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10972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571500</xdr:colOff>
      <xdr:row>7</xdr:row>
      <xdr:rowOff>571500</xdr:rowOff>
    </xdr:to>
    <xdr:pic>
      <xdr:nvPicPr>
        <xdr:cNvPr id="7" name="ed2117e1-577c-4cb5-b305-54c7358d900f">
          <a:extLst>
            <a:ext uri="{FF2B5EF4-FFF2-40B4-BE49-F238E27FC236}">
              <a16:creationId xmlns:a16="http://schemas.microsoft.com/office/drawing/2014/main" xmlns="" id="{2F7DF716-6B64-4040-BAE1-B6314874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2801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571500</xdr:colOff>
      <xdr:row>8</xdr:row>
      <xdr:rowOff>571500</xdr:rowOff>
    </xdr:to>
    <xdr:pic>
      <xdr:nvPicPr>
        <xdr:cNvPr id="8" name="a89e6b5f-510d-4dc5-995b-0aeaa504bea6">
          <a:extLst>
            <a:ext uri="{FF2B5EF4-FFF2-40B4-BE49-F238E27FC236}">
              <a16:creationId xmlns:a16="http://schemas.microsoft.com/office/drawing/2014/main" xmlns="" id="{293B81C2-3A80-4C90-B498-4C6F43FC1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14630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571500</xdr:colOff>
      <xdr:row>9</xdr:row>
      <xdr:rowOff>571500</xdr:rowOff>
    </xdr:to>
    <xdr:pic>
      <xdr:nvPicPr>
        <xdr:cNvPr id="9" name="178d15a3-2e38-4089-bbb3-ad55be0f928f">
          <a:extLst>
            <a:ext uri="{FF2B5EF4-FFF2-40B4-BE49-F238E27FC236}">
              <a16:creationId xmlns:a16="http://schemas.microsoft.com/office/drawing/2014/main" xmlns="" id="{1B21CE8A-0603-4410-8427-3D25CD62E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16459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571500</xdr:colOff>
      <xdr:row>10</xdr:row>
      <xdr:rowOff>571500</xdr:rowOff>
    </xdr:to>
    <xdr:pic>
      <xdr:nvPicPr>
        <xdr:cNvPr id="10" name="ea91f603-a61c-4c46-a443-a6f1ec63d27b">
          <a:extLst>
            <a:ext uri="{FF2B5EF4-FFF2-40B4-BE49-F238E27FC236}">
              <a16:creationId xmlns:a16="http://schemas.microsoft.com/office/drawing/2014/main" xmlns="" id="{E2DBE183-E5D6-43D1-9DDC-75E06E1EA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18288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571500</xdr:colOff>
      <xdr:row>11</xdr:row>
      <xdr:rowOff>571500</xdr:rowOff>
    </xdr:to>
    <xdr:pic>
      <xdr:nvPicPr>
        <xdr:cNvPr id="11" name="dba74ebc-d39a-407c-a508-fa479004b396">
          <a:extLst>
            <a:ext uri="{FF2B5EF4-FFF2-40B4-BE49-F238E27FC236}">
              <a16:creationId xmlns:a16="http://schemas.microsoft.com/office/drawing/2014/main" xmlns="" id="{4BDF7121-BDA2-4A4A-BE09-4FE4372C5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20116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571500</xdr:colOff>
      <xdr:row>12</xdr:row>
      <xdr:rowOff>571500</xdr:rowOff>
    </xdr:to>
    <xdr:pic>
      <xdr:nvPicPr>
        <xdr:cNvPr id="12" name="fd0f7a74-d699-4c15-9c5e-b29156156cd3">
          <a:extLst>
            <a:ext uri="{FF2B5EF4-FFF2-40B4-BE49-F238E27FC236}">
              <a16:creationId xmlns:a16="http://schemas.microsoft.com/office/drawing/2014/main" xmlns="" id="{60FDEC60-A352-46B4-ADFF-D65856AA1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21945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571500</xdr:colOff>
      <xdr:row>13</xdr:row>
      <xdr:rowOff>571500</xdr:rowOff>
    </xdr:to>
    <xdr:pic>
      <xdr:nvPicPr>
        <xdr:cNvPr id="13" name="ed1d1347-898c-44fa-a657-b53d067fc28b">
          <a:extLst>
            <a:ext uri="{FF2B5EF4-FFF2-40B4-BE49-F238E27FC236}">
              <a16:creationId xmlns:a16="http://schemas.microsoft.com/office/drawing/2014/main" xmlns="" id="{B95F7BB9-4F61-4ACF-80C6-C9FC0DBE6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23774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571500</xdr:colOff>
      <xdr:row>14</xdr:row>
      <xdr:rowOff>571500</xdr:rowOff>
    </xdr:to>
    <xdr:pic>
      <xdr:nvPicPr>
        <xdr:cNvPr id="14" name="baf44600-f353-4be4-92cc-c718345b3bf8">
          <a:extLst>
            <a:ext uri="{FF2B5EF4-FFF2-40B4-BE49-F238E27FC236}">
              <a16:creationId xmlns:a16="http://schemas.microsoft.com/office/drawing/2014/main" xmlns="" id="{F2483507-3155-433D-ACD3-FFD31E1A6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25603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571500</xdr:colOff>
      <xdr:row>15</xdr:row>
      <xdr:rowOff>571500</xdr:rowOff>
    </xdr:to>
    <xdr:pic>
      <xdr:nvPicPr>
        <xdr:cNvPr id="15" name="c1fef582-3367-40d7-abdd-90bfaf29a4b1">
          <a:extLst>
            <a:ext uri="{FF2B5EF4-FFF2-40B4-BE49-F238E27FC236}">
              <a16:creationId xmlns:a16="http://schemas.microsoft.com/office/drawing/2014/main" xmlns="" id="{94F1FD3C-433F-4E2B-8DA5-16098F9CE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27432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571500</xdr:colOff>
      <xdr:row>16</xdr:row>
      <xdr:rowOff>571500</xdr:rowOff>
    </xdr:to>
    <xdr:pic>
      <xdr:nvPicPr>
        <xdr:cNvPr id="16" name="1c3372bf-7a47-498a-8a30-1698277a1e09">
          <a:extLst>
            <a:ext uri="{FF2B5EF4-FFF2-40B4-BE49-F238E27FC236}">
              <a16:creationId xmlns:a16="http://schemas.microsoft.com/office/drawing/2014/main" xmlns="" id="{2BB4663A-28BB-44C6-B28D-FD75A8DA9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29260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571500</xdr:colOff>
      <xdr:row>17</xdr:row>
      <xdr:rowOff>571500</xdr:rowOff>
    </xdr:to>
    <xdr:pic>
      <xdr:nvPicPr>
        <xdr:cNvPr id="17" name="9aab9ec7-c64d-4d5b-b64e-df0845dca0d2">
          <a:extLst>
            <a:ext uri="{FF2B5EF4-FFF2-40B4-BE49-F238E27FC236}">
              <a16:creationId xmlns:a16="http://schemas.microsoft.com/office/drawing/2014/main" xmlns="" id="{CF3DDD48-FA15-4C7B-B804-879BE5588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31089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571500</xdr:colOff>
      <xdr:row>18</xdr:row>
      <xdr:rowOff>571500</xdr:rowOff>
    </xdr:to>
    <xdr:pic>
      <xdr:nvPicPr>
        <xdr:cNvPr id="18" name="018fd1a8-ec6b-4605-a0e5-23d80d34bf87">
          <a:extLst>
            <a:ext uri="{FF2B5EF4-FFF2-40B4-BE49-F238E27FC236}">
              <a16:creationId xmlns:a16="http://schemas.microsoft.com/office/drawing/2014/main" xmlns="" id="{5890716C-F662-4AAF-80F7-2FE156E4E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32918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571500</xdr:colOff>
      <xdr:row>19</xdr:row>
      <xdr:rowOff>571500</xdr:rowOff>
    </xdr:to>
    <xdr:pic>
      <xdr:nvPicPr>
        <xdr:cNvPr id="19" name="14c67d2e-27b0-448a-982c-e9f3e15ad7c8">
          <a:extLst>
            <a:ext uri="{FF2B5EF4-FFF2-40B4-BE49-F238E27FC236}">
              <a16:creationId xmlns:a16="http://schemas.microsoft.com/office/drawing/2014/main" xmlns="" id="{97438382-9F4B-47A0-85B0-E4E28383A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34747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571500</xdr:colOff>
      <xdr:row>20</xdr:row>
      <xdr:rowOff>571500</xdr:rowOff>
    </xdr:to>
    <xdr:pic>
      <xdr:nvPicPr>
        <xdr:cNvPr id="20" name="bd02f5b1-7e70-466c-a1f0-1a7d8bb56635">
          <a:extLst>
            <a:ext uri="{FF2B5EF4-FFF2-40B4-BE49-F238E27FC236}">
              <a16:creationId xmlns:a16="http://schemas.microsoft.com/office/drawing/2014/main" xmlns="" id="{5C40C0D5-E4C4-4AEC-805B-1B9A56683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36576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571500</xdr:colOff>
      <xdr:row>21</xdr:row>
      <xdr:rowOff>571500</xdr:rowOff>
    </xdr:to>
    <xdr:pic>
      <xdr:nvPicPr>
        <xdr:cNvPr id="21" name="db7766c8-c224-4ad5-a2da-167caf1f790b">
          <a:extLst>
            <a:ext uri="{FF2B5EF4-FFF2-40B4-BE49-F238E27FC236}">
              <a16:creationId xmlns:a16="http://schemas.microsoft.com/office/drawing/2014/main" xmlns="" id="{C4BF2E2C-5D9D-4878-8260-6A00D05CE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38404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571500</xdr:colOff>
      <xdr:row>22</xdr:row>
      <xdr:rowOff>571500</xdr:rowOff>
    </xdr:to>
    <xdr:pic>
      <xdr:nvPicPr>
        <xdr:cNvPr id="22" name="859b7fac-9c07-47d8-8eed-669625fec933">
          <a:extLst>
            <a:ext uri="{FF2B5EF4-FFF2-40B4-BE49-F238E27FC236}">
              <a16:creationId xmlns:a16="http://schemas.microsoft.com/office/drawing/2014/main" xmlns="" id="{5D924EBE-461A-4888-A2E1-1ED9F17A4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40233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571500</xdr:colOff>
      <xdr:row>23</xdr:row>
      <xdr:rowOff>571500</xdr:rowOff>
    </xdr:to>
    <xdr:pic>
      <xdr:nvPicPr>
        <xdr:cNvPr id="23" name="294a892a-27de-4891-b04e-5e828ef46861">
          <a:extLst>
            <a:ext uri="{FF2B5EF4-FFF2-40B4-BE49-F238E27FC236}">
              <a16:creationId xmlns:a16="http://schemas.microsoft.com/office/drawing/2014/main" xmlns="" id="{CD6207BF-360A-44D1-A096-D01ADFBFA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42062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571500</xdr:colOff>
      <xdr:row>24</xdr:row>
      <xdr:rowOff>571500</xdr:rowOff>
    </xdr:to>
    <xdr:pic>
      <xdr:nvPicPr>
        <xdr:cNvPr id="24" name="eef1ee9d-eedf-41f2-8541-4b43b23e0dbb">
          <a:extLst>
            <a:ext uri="{FF2B5EF4-FFF2-40B4-BE49-F238E27FC236}">
              <a16:creationId xmlns:a16="http://schemas.microsoft.com/office/drawing/2014/main" xmlns="" id="{E02E672C-B193-4087-B18A-3F3CF6390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43891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571500</xdr:colOff>
      <xdr:row>25</xdr:row>
      <xdr:rowOff>571500</xdr:rowOff>
    </xdr:to>
    <xdr:pic>
      <xdr:nvPicPr>
        <xdr:cNvPr id="25" name="86af8731-f6d6-4eb1-903d-245ec5d31087">
          <a:extLst>
            <a:ext uri="{FF2B5EF4-FFF2-40B4-BE49-F238E27FC236}">
              <a16:creationId xmlns:a16="http://schemas.microsoft.com/office/drawing/2014/main" xmlns="" id="{F0233F7A-D5F1-4F82-9F44-1162B7C5A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45720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571500</xdr:colOff>
      <xdr:row>26</xdr:row>
      <xdr:rowOff>571500</xdr:rowOff>
    </xdr:to>
    <xdr:pic>
      <xdr:nvPicPr>
        <xdr:cNvPr id="26" name="d4319884-2414-4165-be7b-45b300600fe6">
          <a:extLst>
            <a:ext uri="{FF2B5EF4-FFF2-40B4-BE49-F238E27FC236}">
              <a16:creationId xmlns:a16="http://schemas.microsoft.com/office/drawing/2014/main" xmlns="" id="{E7E460A5-1C6E-4845-B679-FCDD476A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47548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571500</xdr:colOff>
      <xdr:row>27</xdr:row>
      <xdr:rowOff>571500</xdr:rowOff>
    </xdr:to>
    <xdr:pic>
      <xdr:nvPicPr>
        <xdr:cNvPr id="27" name="7a7aaf43-e702-4a6d-ae54-6325f213ebed">
          <a:extLst>
            <a:ext uri="{FF2B5EF4-FFF2-40B4-BE49-F238E27FC236}">
              <a16:creationId xmlns:a16="http://schemas.microsoft.com/office/drawing/2014/main" xmlns="" id="{6F361E5C-7E39-44EB-9A57-6A75D19BF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49377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571500</xdr:colOff>
      <xdr:row>28</xdr:row>
      <xdr:rowOff>571500</xdr:rowOff>
    </xdr:to>
    <xdr:pic>
      <xdr:nvPicPr>
        <xdr:cNvPr id="28" name="084a9bb9-86c6-4f7b-ae44-e7098c635e7d">
          <a:extLst>
            <a:ext uri="{FF2B5EF4-FFF2-40B4-BE49-F238E27FC236}">
              <a16:creationId xmlns:a16="http://schemas.microsoft.com/office/drawing/2014/main" xmlns="" id="{12C6FCC2-873B-4542-9D10-EC8390C88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51206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571500</xdr:colOff>
      <xdr:row>29</xdr:row>
      <xdr:rowOff>571500</xdr:rowOff>
    </xdr:to>
    <xdr:pic>
      <xdr:nvPicPr>
        <xdr:cNvPr id="29" name="46f1be32-d482-4963-a287-5eca9d4afaab">
          <a:extLst>
            <a:ext uri="{FF2B5EF4-FFF2-40B4-BE49-F238E27FC236}">
              <a16:creationId xmlns:a16="http://schemas.microsoft.com/office/drawing/2014/main" xmlns="" id="{66ECDA7D-0B1F-435F-B780-64AD0D6BD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53035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571500</xdr:colOff>
      <xdr:row>30</xdr:row>
      <xdr:rowOff>571500</xdr:rowOff>
    </xdr:to>
    <xdr:pic>
      <xdr:nvPicPr>
        <xdr:cNvPr id="30" name="d44b1cac-00ef-483e-882d-1268beeeae1c">
          <a:extLst>
            <a:ext uri="{FF2B5EF4-FFF2-40B4-BE49-F238E27FC236}">
              <a16:creationId xmlns:a16="http://schemas.microsoft.com/office/drawing/2014/main" xmlns="" id="{B8FE0957-2DC1-4CF8-8DBF-E8191BDC5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54864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571500</xdr:colOff>
      <xdr:row>31</xdr:row>
      <xdr:rowOff>571500</xdr:rowOff>
    </xdr:to>
    <xdr:pic>
      <xdr:nvPicPr>
        <xdr:cNvPr id="31" name="5dfdbe10-4ffd-469e-8ef6-a0be3c02b336">
          <a:extLst>
            <a:ext uri="{FF2B5EF4-FFF2-40B4-BE49-F238E27FC236}">
              <a16:creationId xmlns:a16="http://schemas.microsoft.com/office/drawing/2014/main" xmlns="" id="{2AC44E68-33F6-40DD-B54C-BAEB3E5B3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56692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571500</xdr:colOff>
      <xdr:row>32</xdr:row>
      <xdr:rowOff>571500</xdr:rowOff>
    </xdr:to>
    <xdr:pic>
      <xdr:nvPicPr>
        <xdr:cNvPr id="32" name="18214120-01dd-4d55-8150-39ae2608677c">
          <a:extLst>
            <a:ext uri="{FF2B5EF4-FFF2-40B4-BE49-F238E27FC236}">
              <a16:creationId xmlns:a16="http://schemas.microsoft.com/office/drawing/2014/main" xmlns="" id="{15E6E2DE-A835-4D33-8636-A888AC07D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5852160"/>
          <a:ext cx="571500" cy="1828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571500</xdr:colOff>
      <xdr:row>1</xdr:row>
      <xdr:rowOff>571500</xdr:rowOff>
    </xdr:to>
    <xdr:pic>
      <xdr:nvPicPr>
        <xdr:cNvPr id="2" name="a67a9c59-83f7-4d8a-8ce6-eb4032863125">
          <a:extLst>
            <a:ext uri="{FF2B5EF4-FFF2-40B4-BE49-F238E27FC236}">
              <a16:creationId xmlns:a16="http://schemas.microsoft.com/office/drawing/2014/main" xmlns="" id="{EBF77940-D220-4DCA-BE97-F65521F66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828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571500</xdr:colOff>
      <xdr:row>2</xdr:row>
      <xdr:rowOff>571500</xdr:rowOff>
    </xdr:to>
    <xdr:pic>
      <xdr:nvPicPr>
        <xdr:cNvPr id="3" name="c65f1aca-82fc-430b-9449-4250ae7264c2">
          <a:extLst>
            <a:ext uri="{FF2B5EF4-FFF2-40B4-BE49-F238E27FC236}">
              <a16:creationId xmlns:a16="http://schemas.microsoft.com/office/drawing/2014/main" xmlns="" id="{44DCDA4A-9C92-4B8B-9802-ADE447DAC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657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571500</xdr:colOff>
      <xdr:row>3</xdr:row>
      <xdr:rowOff>571500</xdr:rowOff>
    </xdr:to>
    <xdr:pic>
      <xdr:nvPicPr>
        <xdr:cNvPr id="4" name="b3628305-dd01-4970-9ba4-14e45faf577c">
          <a:extLst>
            <a:ext uri="{FF2B5EF4-FFF2-40B4-BE49-F238E27FC236}">
              <a16:creationId xmlns:a16="http://schemas.microsoft.com/office/drawing/2014/main" xmlns="" id="{EE340C6D-FF42-462E-922A-FBE8AE7A8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5486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571500</xdr:colOff>
      <xdr:row>4</xdr:row>
      <xdr:rowOff>571500</xdr:rowOff>
    </xdr:to>
    <xdr:pic>
      <xdr:nvPicPr>
        <xdr:cNvPr id="5" name="6d8eac11-964a-41ca-be99-96398436f853">
          <a:extLst>
            <a:ext uri="{FF2B5EF4-FFF2-40B4-BE49-F238E27FC236}">
              <a16:creationId xmlns:a16="http://schemas.microsoft.com/office/drawing/2014/main" xmlns="" id="{19F71F34-AABA-4B14-8C99-92CD3A211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7315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571500</xdr:colOff>
      <xdr:row>5</xdr:row>
      <xdr:rowOff>571500</xdr:rowOff>
    </xdr:to>
    <xdr:pic>
      <xdr:nvPicPr>
        <xdr:cNvPr id="6" name="e14e090e-d686-46bb-8e6f-48f904d80c41">
          <a:extLst>
            <a:ext uri="{FF2B5EF4-FFF2-40B4-BE49-F238E27FC236}">
              <a16:creationId xmlns:a16="http://schemas.microsoft.com/office/drawing/2014/main" xmlns="" id="{8974B433-BD26-450F-A665-27B82E02E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9144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571500</xdr:colOff>
      <xdr:row>6</xdr:row>
      <xdr:rowOff>571500</xdr:rowOff>
    </xdr:to>
    <xdr:pic>
      <xdr:nvPicPr>
        <xdr:cNvPr id="7" name="14946067-9d2a-4623-8d4b-c49292bd8bb0">
          <a:extLst>
            <a:ext uri="{FF2B5EF4-FFF2-40B4-BE49-F238E27FC236}">
              <a16:creationId xmlns:a16="http://schemas.microsoft.com/office/drawing/2014/main" xmlns="" id="{BD166AEA-9938-4775-A4E6-1E1C7739F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10972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571500</xdr:colOff>
      <xdr:row>7</xdr:row>
      <xdr:rowOff>571500</xdr:rowOff>
    </xdr:to>
    <xdr:pic>
      <xdr:nvPicPr>
        <xdr:cNvPr id="8" name="4ccbde33-1769-4308-82ea-a2220faa5c51">
          <a:extLst>
            <a:ext uri="{FF2B5EF4-FFF2-40B4-BE49-F238E27FC236}">
              <a16:creationId xmlns:a16="http://schemas.microsoft.com/office/drawing/2014/main" xmlns="" id="{5EF209EB-2088-4633-A76D-1AFD68A0D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2801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571500</xdr:colOff>
      <xdr:row>8</xdr:row>
      <xdr:rowOff>571500</xdr:rowOff>
    </xdr:to>
    <xdr:pic>
      <xdr:nvPicPr>
        <xdr:cNvPr id="9" name="41723454-2f8a-4684-9970-8b26d25b01a7">
          <a:extLst>
            <a:ext uri="{FF2B5EF4-FFF2-40B4-BE49-F238E27FC236}">
              <a16:creationId xmlns:a16="http://schemas.microsoft.com/office/drawing/2014/main" xmlns="" id="{B6CA57EF-7A84-47C0-8889-B63612809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14630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571500</xdr:colOff>
      <xdr:row>9</xdr:row>
      <xdr:rowOff>571500</xdr:rowOff>
    </xdr:to>
    <xdr:pic>
      <xdr:nvPicPr>
        <xdr:cNvPr id="10" name="7fbc00d8-1444-482a-a8d4-322f611701a3">
          <a:extLst>
            <a:ext uri="{FF2B5EF4-FFF2-40B4-BE49-F238E27FC236}">
              <a16:creationId xmlns:a16="http://schemas.microsoft.com/office/drawing/2014/main" xmlns="" id="{565C2051-6761-44A5-AAA1-85A833714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16459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571500</xdr:colOff>
      <xdr:row>10</xdr:row>
      <xdr:rowOff>571500</xdr:rowOff>
    </xdr:to>
    <xdr:pic>
      <xdr:nvPicPr>
        <xdr:cNvPr id="11" name="314ce386-168c-4e50-a1cd-4df894a63f90">
          <a:extLst>
            <a:ext uri="{FF2B5EF4-FFF2-40B4-BE49-F238E27FC236}">
              <a16:creationId xmlns:a16="http://schemas.microsoft.com/office/drawing/2014/main" xmlns="" id="{5766B0A7-52F3-4197-A8BB-D9E62CE39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18288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571500</xdr:colOff>
      <xdr:row>11</xdr:row>
      <xdr:rowOff>571500</xdr:rowOff>
    </xdr:to>
    <xdr:pic>
      <xdr:nvPicPr>
        <xdr:cNvPr id="12" name="98bf4fb0-d664-466b-abdf-f3d9419cd57f">
          <a:extLst>
            <a:ext uri="{FF2B5EF4-FFF2-40B4-BE49-F238E27FC236}">
              <a16:creationId xmlns:a16="http://schemas.microsoft.com/office/drawing/2014/main" xmlns="" id="{31E81EA1-04F5-4790-A5BC-B8B279D5D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20116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571500</xdr:colOff>
      <xdr:row>12</xdr:row>
      <xdr:rowOff>571500</xdr:rowOff>
    </xdr:to>
    <xdr:pic>
      <xdr:nvPicPr>
        <xdr:cNvPr id="13" name="6b6b5836-9463-400b-8aa6-33a78f18f3ea">
          <a:extLst>
            <a:ext uri="{FF2B5EF4-FFF2-40B4-BE49-F238E27FC236}">
              <a16:creationId xmlns:a16="http://schemas.microsoft.com/office/drawing/2014/main" xmlns="" id="{803A2EDA-477B-4B4B-AA11-B239CB721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21945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571500</xdr:colOff>
      <xdr:row>13</xdr:row>
      <xdr:rowOff>571500</xdr:rowOff>
    </xdr:to>
    <xdr:pic>
      <xdr:nvPicPr>
        <xdr:cNvPr id="14" name="0f4f4cb5-bf24-483f-a474-b58e45707166">
          <a:extLst>
            <a:ext uri="{FF2B5EF4-FFF2-40B4-BE49-F238E27FC236}">
              <a16:creationId xmlns:a16="http://schemas.microsoft.com/office/drawing/2014/main" xmlns="" id="{B42905B8-9A6D-4956-B3EA-5901563FD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23774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571500</xdr:colOff>
      <xdr:row>14</xdr:row>
      <xdr:rowOff>571500</xdr:rowOff>
    </xdr:to>
    <xdr:pic>
      <xdr:nvPicPr>
        <xdr:cNvPr id="15" name="990fa3e3-dd99-4343-8779-5fba1b4b8ecd">
          <a:extLst>
            <a:ext uri="{FF2B5EF4-FFF2-40B4-BE49-F238E27FC236}">
              <a16:creationId xmlns:a16="http://schemas.microsoft.com/office/drawing/2014/main" xmlns="" id="{D647C7EB-F8E5-4AF2-A033-C78515762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25603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571500</xdr:colOff>
      <xdr:row>15</xdr:row>
      <xdr:rowOff>571500</xdr:rowOff>
    </xdr:to>
    <xdr:pic>
      <xdr:nvPicPr>
        <xdr:cNvPr id="16" name="6e5536a7-30e9-4fec-a787-83fa9942a585">
          <a:extLst>
            <a:ext uri="{FF2B5EF4-FFF2-40B4-BE49-F238E27FC236}">
              <a16:creationId xmlns:a16="http://schemas.microsoft.com/office/drawing/2014/main" xmlns="" id="{E9008318-62E4-4D1D-A16B-0F88460E0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27432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571500</xdr:colOff>
      <xdr:row>16</xdr:row>
      <xdr:rowOff>571500</xdr:rowOff>
    </xdr:to>
    <xdr:pic>
      <xdr:nvPicPr>
        <xdr:cNvPr id="17" name="594cfbcd-6bf5-4aaf-95bc-7e4aeaff474f">
          <a:extLst>
            <a:ext uri="{FF2B5EF4-FFF2-40B4-BE49-F238E27FC236}">
              <a16:creationId xmlns:a16="http://schemas.microsoft.com/office/drawing/2014/main" xmlns="" id="{22014CB2-E9DC-4D2C-9F22-B71FF3246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29260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571500</xdr:colOff>
      <xdr:row>17</xdr:row>
      <xdr:rowOff>571500</xdr:rowOff>
    </xdr:to>
    <xdr:pic>
      <xdr:nvPicPr>
        <xdr:cNvPr id="18" name="8ff12acb-28e1-4291-8622-384a67f4f302">
          <a:extLst>
            <a:ext uri="{FF2B5EF4-FFF2-40B4-BE49-F238E27FC236}">
              <a16:creationId xmlns:a16="http://schemas.microsoft.com/office/drawing/2014/main" xmlns="" id="{358928CE-FEE6-45A5-9239-612BF3647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31089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571500</xdr:colOff>
      <xdr:row>18</xdr:row>
      <xdr:rowOff>571500</xdr:rowOff>
    </xdr:to>
    <xdr:pic>
      <xdr:nvPicPr>
        <xdr:cNvPr id="19" name="1e9a784b-49b1-495c-925d-bc8b32bdff54">
          <a:extLst>
            <a:ext uri="{FF2B5EF4-FFF2-40B4-BE49-F238E27FC236}">
              <a16:creationId xmlns:a16="http://schemas.microsoft.com/office/drawing/2014/main" xmlns="" id="{5F5468EF-91B4-48EC-AF23-A03803932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32918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571500</xdr:colOff>
      <xdr:row>19</xdr:row>
      <xdr:rowOff>571500</xdr:rowOff>
    </xdr:to>
    <xdr:pic>
      <xdr:nvPicPr>
        <xdr:cNvPr id="20" name="4a8ffafd-2469-4f3e-a589-3b3b93eadc91">
          <a:extLst>
            <a:ext uri="{FF2B5EF4-FFF2-40B4-BE49-F238E27FC236}">
              <a16:creationId xmlns:a16="http://schemas.microsoft.com/office/drawing/2014/main" xmlns="" id="{40694147-3430-4EDF-8D19-39ED017E7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34747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571500</xdr:colOff>
      <xdr:row>20</xdr:row>
      <xdr:rowOff>571500</xdr:rowOff>
    </xdr:to>
    <xdr:pic>
      <xdr:nvPicPr>
        <xdr:cNvPr id="21" name="5441846f-c593-4fae-903a-dc40c0914042">
          <a:extLst>
            <a:ext uri="{FF2B5EF4-FFF2-40B4-BE49-F238E27FC236}">
              <a16:creationId xmlns:a16="http://schemas.microsoft.com/office/drawing/2014/main" xmlns="" id="{EE438BB2-BAD9-4567-94BD-FB1743786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36576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571500</xdr:colOff>
      <xdr:row>21</xdr:row>
      <xdr:rowOff>571500</xdr:rowOff>
    </xdr:to>
    <xdr:pic>
      <xdr:nvPicPr>
        <xdr:cNvPr id="22" name="97d2f595-8c4f-4a8d-8e65-ee3f6eb6f490">
          <a:extLst>
            <a:ext uri="{FF2B5EF4-FFF2-40B4-BE49-F238E27FC236}">
              <a16:creationId xmlns:a16="http://schemas.microsoft.com/office/drawing/2014/main" xmlns="" id="{8CF3A633-1E34-47F4-A749-1EFA78071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38404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571500</xdr:colOff>
      <xdr:row>22</xdr:row>
      <xdr:rowOff>571500</xdr:rowOff>
    </xdr:to>
    <xdr:pic>
      <xdr:nvPicPr>
        <xdr:cNvPr id="23" name="bf982a9c-99c6-47ad-9293-64480e207ab6">
          <a:extLst>
            <a:ext uri="{FF2B5EF4-FFF2-40B4-BE49-F238E27FC236}">
              <a16:creationId xmlns:a16="http://schemas.microsoft.com/office/drawing/2014/main" xmlns="" id="{ACEDA6C3-7C6C-4C46-9830-ED0B96760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40233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571500</xdr:colOff>
      <xdr:row>23</xdr:row>
      <xdr:rowOff>571500</xdr:rowOff>
    </xdr:to>
    <xdr:pic>
      <xdr:nvPicPr>
        <xdr:cNvPr id="24" name="e985459e-5c9a-4d23-852e-5e05066090f9">
          <a:extLst>
            <a:ext uri="{FF2B5EF4-FFF2-40B4-BE49-F238E27FC236}">
              <a16:creationId xmlns:a16="http://schemas.microsoft.com/office/drawing/2014/main" xmlns="" id="{02C8325A-1398-4C83-8A27-E02F43E24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42062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571500</xdr:colOff>
      <xdr:row>24</xdr:row>
      <xdr:rowOff>571500</xdr:rowOff>
    </xdr:to>
    <xdr:pic>
      <xdr:nvPicPr>
        <xdr:cNvPr id="25" name="e574d1e0-591d-4bd0-82cf-e165242a4408">
          <a:extLst>
            <a:ext uri="{FF2B5EF4-FFF2-40B4-BE49-F238E27FC236}">
              <a16:creationId xmlns:a16="http://schemas.microsoft.com/office/drawing/2014/main" xmlns="" id="{B02E3FFB-88F3-4D28-9196-1CE7206D4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43891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571500</xdr:colOff>
      <xdr:row>25</xdr:row>
      <xdr:rowOff>571500</xdr:rowOff>
    </xdr:to>
    <xdr:pic>
      <xdr:nvPicPr>
        <xdr:cNvPr id="26" name="af770e81-4e6f-4e87-80c7-69b72d713110">
          <a:extLst>
            <a:ext uri="{FF2B5EF4-FFF2-40B4-BE49-F238E27FC236}">
              <a16:creationId xmlns:a16="http://schemas.microsoft.com/office/drawing/2014/main" xmlns="" id="{BB85AB2B-A389-4C47-8A83-AA3AF6B36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45720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571500</xdr:colOff>
      <xdr:row>26</xdr:row>
      <xdr:rowOff>571500</xdr:rowOff>
    </xdr:to>
    <xdr:pic>
      <xdr:nvPicPr>
        <xdr:cNvPr id="27" name="c327586b-2524-43d0-87b6-f151f1272f02">
          <a:extLst>
            <a:ext uri="{FF2B5EF4-FFF2-40B4-BE49-F238E27FC236}">
              <a16:creationId xmlns:a16="http://schemas.microsoft.com/office/drawing/2014/main" xmlns="" id="{BA13AB10-F32F-4C92-BE8D-2CE6F98E6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47548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571500</xdr:colOff>
      <xdr:row>27</xdr:row>
      <xdr:rowOff>571500</xdr:rowOff>
    </xdr:to>
    <xdr:pic>
      <xdr:nvPicPr>
        <xdr:cNvPr id="28" name="56b1480b-f876-473d-adb3-aba1b3ad5c4a">
          <a:extLst>
            <a:ext uri="{FF2B5EF4-FFF2-40B4-BE49-F238E27FC236}">
              <a16:creationId xmlns:a16="http://schemas.microsoft.com/office/drawing/2014/main" xmlns="" id="{02684524-39C1-4FFD-A459-B3C3E0830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0" y="49377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571500</xdr:colOff>
      <xdr:row>28</xdr:row>
      <xdr:rowOff>571500</xdr:rowOff>
    </xdr:to>
    <xdr:pic>
      <xdr:nvPicPr>
        <xdr:cNvPr id="29" name="2d017a45-3696-42f7-af8a-56c72ba640d6">
          <a:extLst>
            <a:ext uri="{FF2B5EF4-FFF2-40B4-BE49-F238E27FC236}">
              <a16:creationId xmlns:a16="http://schemas.microsoft.com/office/drawing/2014/main" xmlns="" id="{6474F564-5811-464A-82A6-4BDFA6426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51206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571500</xdr:colOff>
      <xdr:row>29</xdr:row>
      <xdr:rowOff>571500</xdr:rowOff>
    </xdr:to>
    <xdr:pic>
      <xdr:nvPicPr>
        <xdr:cNvPr id="30" name="0607b5bc-3a85-4828-9e86-f0d10dafb82b">
          <a:extLst>
            <a:ext uri="{FF2B5EF4-FFF2-40B4-BE49-F238E27FC236}">
              <a16:creationId xmlns:a16="http://schemas.microsoft.com/office/drawing/2014/main" xmlns="" id="{F5A5CD32-35C2-47CE-BAAF-32CFCA39E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0" y="53035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571500</xdr:colOff>
      <xdr:row>30</xdr:row>
      <xdr:rowOff>571500</xdr:rowOff>
    </xdr:to>
    <xdr:pic>
      <xdr:nvPicPr>
        <xdr:cNvPr id="31" name="53d6b2f4-987d-4d45-a696-c8fbbc726ce7">
          <a:extLst>
            <a:ext uri="{FF2B5EF4-FFF2-40B4-BE49-F238E27FC236}">
              <a16:creationId xmlns:a16="http://schemas.microsoft.com/office/drawing/2014/main" xmlns="" id="{1E85AEFC-16E2-4C27-956C-2D3726272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54864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571500</xdr:colOff>
      <xdr:row>31</xdr:row>
      <xdr:rowOff>571500</xdr:rowOff>
    </xdr:to>
    <xdr:pic>
      <xdr:nvPicPr>
        <xdr:cNvPr id="32" name="4e3b4ee4-02c5-4183-ac1e-1e0fb1b6b809">
          <a:extLst>
            <a:ext uri="{FF2B5EF4-FFF2-40B4-BE49-F238E27FC236}">
              <a16:creationId xmlns:a16="http://schemas.microsoft.com/office/drawing/2014/main" xmlns="" id="{35BD6DB5-5CDC-4B6A-803B-9FD8E927C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0" y="56692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571500</xdr:colOff>
      <xdr:row>32</xdr:row>
      <xdr:rowOff>571500</xdr:rowOff>
    </xdr:to>
    <xdr:pic>
      <xdr:nvPicPr>
        <xdr:cNvPr id="33" name="dbb93fd8-f0aa-4ac8-a178-fa7ec6d57211">
          <a:extLst>
            <a:ext uri="{FF2B5EF4-FFF2-40B4-BE49-F238E27FC236}">
              <a16:creationId xmlns:a16="http://schemas.microsoft.com/office/drawing/2014/main" xmlns="" id="{C97D7083-9034-47F8-9723-A81FED434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58521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571500</xdr:colOff>
      <xdr:row>33</xdr:row>
      <xdr:rowOff>571500</xdr:rowOff>
    </xdr:to>
    <xdr:pic>
      <xdr:nvPicPr>
        <xdr:cNvPr id="34" name="8da6402d-8824-41b8-a558-f91c94572f5a">
          <a:extLst>
            <a:ext uri="{FF2B5EF4-FFF2-40B4-BE49-F238E27FC236}">
              <a16:creationId xmlns:a16="http://schemas.microsoft.com/office/drawing/2014/main" xmlns="" id="{CB2D940A-D54F-4557-8669-2210E40CA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0" y="60350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571500</xdr:colOff>
      <xdr:row>34</xdr:row>
      <xdr:rowOff>571500</xdr:rowOff>
    </xdr:to>
    <xdr:pic>
      <xdr:nvPicPr>
        <xdr:cNvPr id="35" name="e2de0495-5e2b-437b-b6b9-d82d972e62af">
          <a:extLst>
            <a:ext uri="{FF2B5EF4-FFF2-40B4-BE49-F238E27FC236}">
              <a16:creationId xmlns:a16="http://schemas.microsoft.com/office/drawing/2014/main" xmlns="" id="{B49AFD7D-2A7D-40AD-B7BF-65B36B179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62179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571500</xdr:colOff>
      <xdr:row>35</xdr:row>
      <xdr:rowOff>571500</xdr:rowOff>
    </xdr:to>
    <xdr:pic>
      <xdr:nvPicPr>
        <xdr:cNvPr id="36" name="183fc240-2f9e-4c37-85d6-387b3e58558d">
          <a:extLst>
            <a:ext uri="{FF2B5EF4-FFF2-40B4-BE49-F238E27FC236}">
              <a16:creationId xmlns:a16="http://schemas.microsoft.com/office/drawing/2014/main" xmlns="" id="{022D79B7-EA8A-4160-8833-8B1E20E0E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0" y="64008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571500</xdr:colOff>
      <xdr:row>36</xdr:row>
      <xdr:rowOff>571500</xdr:rowOff>
    </xdr:to>
    <xdr:pic>
      <xdr:nvPicPr>
        <xdr:cNvPr id="37" name="aa5cd5c7-6a9a-4848-9bfb-6e57937a4262">
          <a:extLst>
            <a:ext uri="{FF2B5EF4-FFF2-40B4-BE49-F238E27FC236}">
              <a16:creationId xmlns:a16="http://schemas.microsoft.com/office/drawing/2014/main" xmlns="" id="{F4274E8F-E4FC-4EDF-9C16-7AAB18EB2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0" y="65836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571500</xdr:colOff>
      <xdr:row>37</xdr:row>
      <xdr:rowOff>571500</xdr:rowOff>
    </xdr:to>
    <xdr:pic>
      <xdr:nvPicPr>
        <xdr:cNvPr id="38" name="f5140c4d-dffb-4643-9de3-b735d82c0951">
          <a:extLst>
            <a:ext uri="{FF2B5EF4-FFF2-40B4-BE49-F238E27FC236}">
              <a16:creationId xmlns:a16="http://schemas.microsoft.com/office/drawing/2014/main" xmlns="" id="{3210627C-1AAB-445A-BD9F-78069BB58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0" y="67665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571500</xdr:colOff>
      <xdr:row>38</xdr:row>
      <xdr:rowOff>571500</xdr:rowOff>
    </xdr:to>
    <xdr:pic>
      <xdr:nvPicPr>
        <xdr:cNvPr id="39" name="11faa019-dcc9-4e25-ba45-5e7ff6671e29">
          <a:extLst>
            <a:ext uri="{FF2B5EF4-FFF2-40B4-BE49-F238E27FC236}">
              <a16:creationId xmlns:a16="http://schemas.microsoft.com/office/drawing/2014/main" xmlns="" id="{972548F7-6C3C-4370-ACFC-2A72C95B0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69494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571500</xdr:colOff>
      <xdr:row>39</xdr:row>
      <xdr:rowOff>571500</xdr:rowOff>
    </xdr:to>
    <xdr:pic>
      <xdr:nvPicPr>
        <xdr:cNvPr id="40" name="d8c5923d-8796-40bf-805a-8f4636cc3065">
          <a:extLst>
            <a:ext uri="{FF2B5EF4-FFF2-40B4-BE49-F238E27FC236}">
              <a16:creationId xmlns:a16="http://schemas.microsoft.com/office/drawing/2014/main" xmlns="" id="{F7C3EBC9-F287-4988-8A6E-109D19DA3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0" y="71323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571500</xdr:colOff>
      <xdr:row>40</xdr:row>
      <xdr:rowOff>571500</xdr:rowOff>
    </xdr:to>
    <xdr:pic>
      <xdr:nvPicPr>
        <xdr:cNvPr id="41" name="dc180aad-9b27-499f-951f-7c9d43feb3bb">
          <a:extLst>
            <a:ext uri="{FF2B5EF4-FFF2-40B4-BE49-F238E27FC236}">
              <a16:creationId xmlns:a16="http://schemas.microsoft.com/office/drawing/2014/main" xmlns="" id="{C6C254B5-831F-4F45-9C08-50BDC33C3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73152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571500</xdr:colOff>
      <xdr:row>41</xdr:row>
      <xdr:rowOff>571500</xdr:rowOff>
    </xdr:to>
    <xdr:pic>
      <xdr:nvPicPr>
        <xdr:cNvPr id="42" name="cb678fd5-b3ad-4ccd-87c7-f431aebdd77e">
          <a:extLst>
            <a:ext uri="{FF2B5EF4-FFF2-40B4-BE49-F238E27FC236}">
              <a16:creationId xmlns:a16="http://schemas.microsoft.com/office/drawing/2014/main" xmlns="" id="{BED59AA9-6AB8-4991-80EB-9756910F8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0" y="74980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571500</xdr:colOff>
      <xdr:row>42</xdr:row>
      <xdr:rowOff>571500</xdr:rowOff>
    </xdr:to>
    <xdr:pic>
      <xdr:nvPicPr>
        <xdr:cNvPr id="43" name="b6a80b96-cd4f-48da-bd77-e1e4d26aaec8">
          <a:extLst>
            <a:ext uri="{FF2B5EF4-FFF2-40B4-BE49-F238E27FC236}">
              <a16:creationId xmlns:a16="http://schemas.microsoft.com/office/drawing/2014/main" xmlns="" id="{95B502A0-DCF5-4255-967D-C91CC637D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76809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571500</xdr:colOff>
      <xdr:row>43</xdr:row>
      <xdr:rowOff>571500</xdr:rowOff>
    </xdr:to>
    <xdr:pic>
      <xdr:nvPicPr>
        <xdr:cNvPr id="44" name="694e25f8-94fd-41b8-9e4c-0434ec9e1803">
          <a:extLst>
            <a:ext uri="{FF2B5EF4-FFF2-40B4-BE49-F238E27FC236}">
              <a16:creationId xmlns:a16="http://schemas.microsoft.com/office/drawing/2014/main" xmlns="" id="{B91CBEE1-904F-44BC-A2A3-00A4B509A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0" y="78638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571500</xdr:colOff>
      <xdr:row>44</xdr:row>
      <xdr:rowOff>571500</xdr:rowOff>
    </xdr:to>
    <xdr:pic>
      <xdr:nvPicPr>
        <xdr:cNvPr id="45" name="e51fd02f-0a18-4cca-8e41-38ca28038301">
          <a:extLst>
            <a:ext uri="{FF2B5EF4-FFF2-40B4-BE49-F238E27FC236}">
              <a16:creationId xmlns:a16="http://schemas.microsoft.com/office/drawing/2014/main" xmlns="" id="{C4B39B18-D7BD-4380-9BBB-35B543325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0" y="80467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571500</xdr:colOff>
      <xdr:row>45</xdr:row>
      <xdr:rowOff>571500</xdr:rowOff>
    </xdr:to>
    <xdr:pic>
      <xdr:nvPicPr>
        <xdr:cNvPr id="46" name="53f581e7-9186-49c4-b9d3-2d796c10cfcf">
          <a:extLst>
            <a:ext uri="{FF2B5EF4-FFF2-40B4-BE49-F238E27FC236}">
              <a16:creationId xmlns:a16="http://schemas.microsoft.com/office/drawing/2014/main" xmlns="" id="{CDE91188-622F-4B12-AED8-C0816A824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82296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571500</xdr:colOff>
      <xdr:row>46</xdr:row>
      <xdr:rowOff>571500</xdr:rowOff>
    </xdr:to>
    <xdr:pic>
      <xdr:nvPicPr>
        <xdr:cNvPr id="47" name="ea9e3b83-cae6-496e-8b20-45db8066f131">
          <a:extLst>
            <a:ext uri="{FF2B5EF4-FFF2-40B4-BE49-F238E27FC236}">
              <a16:creationId xmlns:a16="http://schemas.microsoft.com/office/drawing/2014/main" xmlns="" id="{8B746382-E551-4FB5-849B-8F63E43DA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0" y="84124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571500</xdr:colOff>
      <xdr:row>47</xdr:row>
      <xdr:rowOff>571500</xdr:rowOff>
    </xdr:to>
    <xdr:pic>
      <xdr:nvPicPr>
        <xdr:cNvPr id="48" name="ca56486f-ba0e-40f4-a40d-4a2e27bd7cf4">
          <a:extLst>
            <a:ext uri="{FF2B5EF4-FFF2-40B4-BE49-F238E27FC236}">
              <a16:creationId xmlns:a16="http://schemas.microsoft.com/office/drawing/2014/main" xmlns="" id="{11EDB1FE-BED6-41FA-85B8-63CFC461F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85953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571500</xdr:colOff>
      <xdr:row>48</xdr:row>
      <xdr:rowOff>571500</xdr:rowOff>
    </xdr:to>
    <xdr:pic>
      <xdr:nvPicPr>
        <xdr:cNvPr id="49" name="5ba9eccf-f89d-445a-adab-2dea6793a6ee">
          <a:extLst>
            <a:ext uri="{FF2B5EF4-FFF2-40B4-BE49-F238E27FC236}">
              <a16:creationId xmlns:a16="http://schemas.microsoft.com/office/drawing/2014/main" xmlns="" id="{DDE70F41-ECF5-49F6-A886-C94FBF136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0" y="87782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571500</xdr:colOff>
      <xdr:row>49</xdr:row>
      <xdr:rowOff>571500</xdr:rowOff>
    </xdr:to>
    <xdr:pic>
      <xdr:nvPicPr>
        <xdr:cNvPr id="50" name="268f9423-7049-4870-824f-7bf881a359aa">
          <a:extLst>
            <a:ext uri="{FF2B5EF4-FFF2-40B4-BE49-F238E27FC236}">
              <a16:creationId xmlns:a16="http://schemas.microsoft.com/office/drawing/2014/main" xmlns="" id="{C4A2E510-B2EC-4BEC-9BA3-5C766E4D0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89611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571500</xdr:colOff>
      <xdr:row>50</xdr:row>
      <xdr:rowOff>571500</xdr:rowOff>
    </xdr:to>
    <xdr:pic>
      <xdr:nvPicPr>
        <xdr:cNvPr id="51" name="ec8f244e-1218-4986-b7fc-4b4fa5f1a004">
          <a:extLst>
            <a:ext uri="{FF2B5EF4-FFF2-40B4-BE49-F238E27FC236}">
              <a16:creationId xmlns:a16="http://schemas.microsoft.com/office/drawing/2014/main" xmlns="" id="{3E9D01DC-C0E8-4297-800D-0E9D3D7E2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0" y="91440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571500</xdr:colOff>
      <xdr:row>51</xdr:row>
      <xdr:rowOff>571500</xdr:rowOff>
    </xdr:to>
    <xdr:pic>
      <xdr:nvPicPr>
        <xdr:cNvPr id="52" name="7df0ae9f-c1b5-487b-ae4b-da65714c91ac">
          <a:extLst>
            <a:ext uri="{FF2B5EF4-FFF2-40B4-BE49-F238E27FC236}">
              <a16:creationId xmlns:a16="http://schemas.microsoft.com/office/drawing/2014/main" xmlns="" id="{44DCDDD2-9353-49D9-BA0E-A468A5190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0" y="93268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571500</xdr:colOff>
      <xdr:row>52</xdr:row>
      <xdr:rowOff>571500</xdr:rowOff>
    </xdr:to>
    <xdr:pic>
      <xdr:nvPicPr>
        <xdr:cNvPr id="53" name="99141f22-83ab-4cba-8b00-ca1268cf964d">
          <a:extLst>
            <a:ext uri="{FF2B5EF4-FFF2-40B4-BE49-F238E27FC236}">
              <a16:creationId xmlns:a16="http://schemas.microsoft.com/office/drawing/2014/main" xmlns="" id="{C26F2248-F3F7-48CB-9230-AF1951D6B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95097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571500</xdr:colOff>
      <xdr:row>53</xdr:row>
      <xdr:rowOff>571500</xdr:rowOff>
    </xdr:to>
    <xdr:pic>
      <xdr:nvPicPr>
        <xdr:cNvPr id="54" name="36de6b11-3ced-437f-8774-bc126163b678">
          <a:extLst>
            <a:ext uri="{FF2B5EF4-FFF2-40B4-BE49-F238E27FC236}">
              <a16:creationId xmlns:a16="http://schemas.microsoft.com/office/drawing/2014/main" xmlns="" id="{1EBA5DFC-D354-4A2B-B88A-66F9129AD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0" y="96926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571500</xdr:colOff>
      <xdr:row>54</xdr:row>
      <xdr:rowOff>571500</xdr:rowOff>
    </xdr:to>
    <xdr:pic>
      <xdr:nvPicPr>
        <xdr:cNvPr id="55" name="071aba9d-2a12-4d8a-b2b5-a1024a71ad21">
          <a:extLst>
            <a:ext uri="{FF2B5EF4-FFF2-40B4-BE49-F238E27FC236}">
              <a16:creationId xmlns:a16="http://schemas.microsoft.com/office/drawing/2014/main" xmlns="" id="{BB687A91-A240-4C8C-8530-37D27CF2F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0" y="98755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571500</xdr:colOff>
      <xdr:row>55</xdr:row>
      <xdr:rowOff>571500</xdr:rowOff>
    </xdr:to>
    <xdr:pic>
      <xdr:nvPicPr>
        <xdr:cNvPr id="56" name="45356dfa-7fa4-4f1b-9cf0-5d6efa7d6f20">
          <a:extLst>
            <a:ext uri="{FF2B5EF4-FFF2-40B4-BE49-F238E27FC236}">
              <a16:creationId xmlns:a16="http://schemas.microsoft.com/office/drawing/2014/main" xmlns="" id="{2A1DEAB0-38AA-47D8-A91D-8B8B4F080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0" y="100584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571500</xdr:colOff>
      <xdr:row>56</xdr:row>
      <xdr:rowOff>571500</xdr:rowOff>
    </xdr:to>
    <xdr:pic>
      <xdr:nvPicPr>
        <xdr:cNvPr id="57" name="ef2fb7f1-a29d-4e6b-9bf1-98db3960d2b5">
          <a:extLst>
            <a:ext uri="{FF2B5EF4-FFF2-40B4-BE49-F238E27FC236}">
              <a16:creationId xmlns:a16="http://schemas.microsoft.com/office/drawing/2014/main" xmlns="" id="{261C839A-CBBD-433F-8DC2-28F7146F8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102412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571500</xdr:colOff>
      <xdr:row>57</xdr:row>
      <xdr:rowOff>571500</xdr:rowOff>
    </xdr:to>
    <xdr:pic>
      <xdr:nvPicPr>
        <xdr:cNvPr id="58" name="1bfd8f89-8d2e-4abd-b212-e134bbe19630">
          <a:extLst>
            <a:ext uri="{FF2B5EF4-FFF2-40B4-BE49-F238E27FC236}">
              <a16:creationId xmlns:a16="http://schemas.microsoft.com/office/drawing/2014/main" xmlns="" id="{9E4E6267-756F-442F-9BEA-44326732E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0" y="104241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571500</xdr:colOff>
      <xdr:row>58</xdr:row>
      <xdr:rowOff>571500</xdr:rowOff>
    </xdr:to>
    <xdr:pic>
      <xdr:nvPicPr>
        <xdr:cNvPr id="59" name="b5501b08-d91e-417c-a0c9-c22b902505f9">
          <a:extLst>
            <a:ext uri="{FF2B5EF4-FFF2-40B4-BE49-F238E27FC236}">
              <a16:creationId xmlns:a16="http://schemas.microsoft.com/office/drawing/2014/main" xmlns="" id="{6D816038-62C8-4638-9EE5-E3D5A3475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106070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571500</xdr:colOff>
      <xdr:row>59</xdr:row>
      <xdr:rowOff>571500</xdr:rowOff>
    </xdr:to>
    <xdr:pic>
      <xdr:nvPicPr>
        <xdr:cNvPr id="60" name="16c40ff9-1769-4ef6-8f0c-5bd223497a6a">
          <a:extLst>
            <a:ext uri="{FF2B5EF4-FFF2-40B4-BE49-F238E27FC236}">
              <a16:creationId xmlns:a16="http://schemas.microsoft.com/office/drawing/2014/main" xmlns="" id="{7D0459EB-171D-41D4-9613-F1450496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0" y="107899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571500</xdr:colOff>
      <xdr:row>60</xdr:row>
      <xdr:rowOff>571500</xdr:rowOff>
    </xdr:to>
    <xdr:pic>
      <xdr:nvPicPr>
        <xdr:cNvPr id="61" name="c429130f-8ab9-4108-b24d-745053783865">
          <a:extLst>
            <a:ext uri="{FF2B5EF4-FFF2-40B4-BE49-F238E27FC236}">
              <a16:creationId xmlns:a16="http://schemas.microsoft.com/office/drawing/2014/main" xmlns="" id="{1548F314-7CDC-41F5-A274-307026AE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0" y="109728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571500</xdr:colOff>
      <xdr:row>61</xdr:row>
      <xdr:rowOff>571500</xdr:rowOff>
    </xdr:to>
    <xdr:pic>
      <xdr:nvPicPr>
        <xdr:cNvPr id="62" name="21c5613d-4f22-41ff-9e4d-a85149d4ae6a">
          <a:extLst>
            <a:ext uri="{FF2B5EF4-FFF2-40B4-BE49-F238E27FC236}">
              <a16:creationId xmlns:a16="http://schemas.microsoft.com/office/drawing/2014/main" xmlns="" id="{EAFAC47A-4EFE-43BA-A7B2-F8B60A439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0" y="111556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571500</xdr:colOff>
      <xdr:row>65</xdr:row>
      <xdr:rowOff>571500</xdr:rowOff>
    </xdr:to>
    <xdr:pic>
      <xdr:nvPicPr>
        <xdr:cNvPr id="63" name="24c4834d-b143-44e0-9377-5e988319f16c">
          <a:extLst>
            <a:ext uri="{FF2B5EF4-FFF2-40B4-BE49-F238E27FC236}">
              <a16:creationId xmlns:a16="http://schemas.microsoft.com/office/drawing/2014/main" xmlns="" id="{A927494F-5DB7-4D42-8067-748510A27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118872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571500</xdr:colOff>
      <xdr:row>66</xdr:row>
      <xdr:rowOff>571500</xdr:rowOff>
    </xdr:to>
    <xdr:pic>
      <xdr:nvPicPr>
        <xdr:cNvPr id="64" name="b67a7b02-81b5-473f-bbdd-5bba91d1edac">
          <a:extLst>
            <a:ext uri="{FF2B5EF4-FFF2-40B4-BE49-F238E27FC236}">
              <a16:creationId xmlns:a16="http://schemas.microsoft.com/office/drawing/2014/main" xmlns="" id="{1057B5BD-6915-49DD-A73A-76449AC04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0" y="120700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571500</xdr:colOff>
      <xdr:row>67</xdr:row>
      <xdr:rowOff>571500</xdr:rowOff>
    </xdr:to>
    <xdr:pic>
      <xdr:nvPicPr>
        <xdr:cNvPr id="65" name="e6500104-d121-427e-aad5-97f9de351596">
          <a:extLst>
            <a:ext uri="{FF2B5EF4-FFF2-40B4-BE49-F238E27FC236}">
              <a16:creationId xmlns:a16="http://schemas.microsoft.com/office/drawing/2014/main" xmlns="" id="{F967133B-EE05-447D-9820-375D7568E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122529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571500</xdr:colOff>
      <xdr:row>68</xdr:row>
      <xdr:rowOff>571500</xdr:rowOff>
    </xdr:to>
    <xdr:pic>
      <xdr:nvPicPr>
        <xdr:cNvPr id="66" name="3f5a5549-feec-4886-8939-b2edf4fd99c7">
          <a:extLst>
            <a:ext uri="{FF2B5EF4-FFF2-40B4-BE49-F238E27FC236}">
              <a16:creationId xmlns:a16="http://schemas.microsoft.com/office/drawing/2014/main" xmlns="" id="{530CCCEC-20B4-412C-83D7-3400130A5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0" y="124358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571500</xdr:colOff>
      <xdr:row>69</xdr:row>
      <xdr:rowOff>571500</xdr:rowOff>
    </xdr:to>
    <xdr:pic>
      <xdr:nvPicPr>
        <xdr:cNvPr id="67" name="419956a4-c53f-42de-9a0e-49567a338ac0">
          <a:extLst>
            <a:ext uri="{FF2B5EF4-FFF2-40B4-BE49-F238E27FC236}">
              <a16:creationId xmlns:a16="http://schemas.microsoft.com/office/drawing/2014/main" xmlns="" id="{3ADF4372-B54D-4216-872B-CE7087725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126187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571500</xdr:colOff>
      <xdr:row>70</xdr:row>
      <xdr:rowOff>571500</xdr:rowOff>
    </xdr:to>
    <xdr:pic>
      <xdr:nvPicPr>
        <xdr:cNvPr id="68" name="02a07f32-34c6-49b9-8a73-dd43623fa151">
          <a:extLst>
            <a:ext uri="{FF2B5EF4-FFF2-40B4-BE49-F238E27FC236}">
              <a16:creationId xmlns:a16="http://schemas.microsoft.com/office/drawing/2014/main" xmlns="" id="{A5E95206-ED5A-45BB-8EBB-A36D209EA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0" y="128016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571500</xdr:colOff>
      <xdr:row>71</xdr:row>
      <xdr:rowOff>571500</xdr:rowOff>
    </xdr:to>
    <xdr:pic>
      <xdr:nvPicPr>
        <xdr:cNvPr id="69" name="a756c75e-0dd8-49a6-a8b0-24bc095ca523">
          <a:extLst>
            <a:ext uri="{FF2B5EF4-FFF2-40B4-BE49-F238E27FC236}">
              <a16:creationId xmlns:a16="http://schemas.microsoft.com/office/drawing/2014/main" xmlns="" id="{BB0D19A7-11AF-41FA-A5DD-AC9B3D7A3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129844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571500</xdr:colOff>
      <xdr:row>72</xdr:row>
      <xdr:rowOff>571500</xdr:rowOff>
    </xdr:to>
    <xdr:pic>
      <xdr:nvPicPr>
        <xdr:cNvPr id="70" name="b05839d2-6f5e-4637-b87e-0f55865e470a">
          <a:extLst>
            <a:ext uri="{FF2B5EF4-FFF2-40B4-BE49-F238E27FC236}">
              <a16:creationId xmlns:a16="http://schemas.microsoft.com/office/drawing/2014/main" xmlns="" id="{F48BCC54-35E1-4B5F-8847-A3659D04A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0" y="131673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571500</xdr:colOff>
      <xdr:row>73</xdr:row>
      <xdr:rowOff>571500</xdr:rowOff>
    </xdr:to>
    <xdr:pic>
      <xdr:nvPicPr>
        <xdr:cNvPr id="71" name="31c76ae2-d1ca-42b6-bc1f-22e8514fc799">
          <a:extLst>
            <a:ext uri="{FF2B5EF4-FFF2-40B4-BE49-F238E27FC236}">
              <a16:creationId xmlns:a16="http://schemas.microsoft.com/office/drawing/2014/main" xmlns="" id="{F904DF9C-9B85-4E0D-9A95-380D29D8A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133502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571500</xdr:colOff>
      <xdr:row>74</xdr:row>
      <xdr:rowOff>571500</xdr:rowOff>
    </xdr:to>
    <xdr:pic>
      <xdr:nvPicPr>
        <xdr:cNvPr id="72" name="80b481d0-249d-4f70-af41-01df0acb1762">
          <a:extLst>
            <a:ext uri="{FF2B5EF4-FFF2-40B4-BE49-F238E27FC236}">
              <a16:creationId xmlns:a16="http://schemas.microsoft.com/office/drawing/2014/main" xmlns="" id="{0B982B2E-4572-48EF-BCB4-179111B62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0" y="135331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571500</xdr:colOff>
      <xdr:row>75</xdr:row>
      <xdr:rowOff>571500</xdr:rowOff>
    </xdr:to>
    <xdr:pic>
      <xdr:nvPicPr>
        <xdr:cNvPr id="73" name="625291da-f8f1-43e1-8a46-620d8f0ea8e3">
          <a:extLst>
            <a:ext uri="{FF2B5EF4-FFF2-40B4-BE49-F238E27FC236}">
              <a16:creationId xmlns:a16="http://schemas.microsoft.com/office/drawing/2014/main" xmlns="" id="{3394D644-08C9-4AE2-897F-71D04A837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137160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571500</xdr:colOff>
      <xdr:row>76</xdr:row>
      <xdr:rowOff>571500</xdr:rowOff>
    </xdr:to>
    <xdr:pic>
      <xdr:nvPicPr>
        <xdr:cNvPr id="74" name="a27bc19b-36f0-4d78-9c58-b3074e3ca05c">
          <a:extLst>
            <a:ext uri="{FF2B5EF4-FFF2-40B4-BE49-F238E27FC236}">
              <a16:creationId xmlns:a16="http://schemas.microsoft.com/office/drawing/2014/main" xmlns="" id="{CE50ED40-9503-4398-962E-87445C0B4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0" y="138988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571500</xdr:colOff>
      <xdr:row>77</xdr:row>
      <xdr:rowOff>571500</xdr:rowOff>
    </xdr:to>
    <xdr:pic>
      <xdr:nvPicPr>
        <xdr:cNvPr id="75" name="1f07985b-7788-4c19-979f-71abf9822a1a">
          <a:extLst>
            <a:ext uri="{FF2B5EF4-FFF2-40B4-BE49-F238E27FC236}">
              <a16:creationId xmlns:a16="http://schemas.microsoft.com/office/drawing/2014/main" xmlns="" id="{6E522234-13C5-4373-8E74-001FC78C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140817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571500</xdr:colOff>
      <xdr:row>78</xdr:row>
      <xdr:rowOff>571500</xdr:rowOff>
    </xdr:to>
    <xdr:pic>
      <xdr:nvPicPr>
        <xdr:cNvPr id="76" name="a19a512a-e3c7-4768-b90f-2abd47fd61a9">
          <a:extLst>
            <a:ext uri="{FF2B5EF4-FFF2-40B4-BE49-F238E27FC236}">
              <a16:creationId xmlns:a16="http://schemas.microsoft.com/office/drawing/2014/main" xmlns="" id="{6F1E845C-5210-4A6A-8FCD-A23402354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0" y="142646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571500</xdr:colOff>
      <xdr:row>79</xdr:row>
      <xdr:rowOff>571500</xdr:rowOff>
    </xdr:to>
    <xdr:pic>
      <xdr:nvPicPr>
        <xdr:cNvPr id="77" name="d414ac67-0072-4c22-8cd6-68af15d5e94d">
          <a:extLst>
            <a:ext uri="{FF2B5EF4-FFF2-40B4-BE49-F238E27FC236}">
              <a16:creationId xmlns:a16="http://schemas.microsoft.com/office/drawing/2014/main" xmlns="" id="{2E9E05CA-6E4C-480D-8D4C-FD2A7209B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144475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571500</xdr:colOff>
      <xdr:row>80</xdr:row>
      <xdr:rowOff>571500</xdr:rowOff>
    </xdr:to>
    <xdr:pic>
      <xdr:nvPicPr>
        <xdr:cNvPr id="78" name="f2c40c34-833b-468c-8826-93abc73a4111">
          <a:extLst>
            <a:ext uri="{FF2B5EF4-FFF2-40B4-BE49-F238E27FC236}">
              <a16:creationId xmlns:a16="http://schemas.microsoft.com/office/drawing/2014/main" xmlns="" id="{1C6F4EAE-9E29-4C28-9972-01564D54A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0" y="146304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571500</xdr:colOff>
      <xdr:row>81</xdr:row>
      <xdr:rowOff>571500</xdr:rowOff>
    </xdr:to>
    <xdr:pic>
      <xdr:nvPicPr>
        <xdr:cNvPr id="79" name="06661767-dca1-42a8-b194-1ad411dc7690">
          <a:extLst>
            <a:ext uri="{FF2B5EF4-FFF2-40B4-BE49-F238E27FC236}">
              <a16:creationId xmlns:a16="http://schemas.microsoft.com/office/drawing/2014/main" xmlns="" id="{ECAD28C6-694E-44AF-829F-40A1926F4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148132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571500</xdr:colOff>
      <xdr:row>82</xdr:row>
      <xdr:rowOff>571500</xdr:rowOff>
    </xdr:to>
    <xdr:pic>
      <xdr:nvPicPr>
        <xdr:cNvPr id="80" name="1c93c027-054e-4836-b134-7716d6611a9f">
          <a:extLst>
            <a:ext uri="{FF2B5EF4-FFF2-40B4-BE49-F238E27FC236}">
              <a16:creationId xmlns:a16="http://schemas.microsoft.com/office/drawing/2014/main" xmlns="" id="{E676876A-E41A-4354-81C6-4A6A0AE39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0" y="149961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571500</xdr:colOff>
      <xdr:row>83</xdr:row>
      <xdr:rowOff>571500</xdr:rowOff>
    </xdr:to>
    <xdr:pic>
      <xdr:nvPicPr>
        <xdr:cNvPr id="81" name="3d1cadff-26bc-4a84-8390-d82712a77c30">
          <a:extLst>
            <a:ext uri="{FF2B5EF4-FFF2-40B4-BE49-F238E27FC236}">
              <a16:creationId xmlns:a16="http://schemas.microsoft.com/office/drawing/2014/main" xmlns="" id="{E4F98331-DF02-4934-9454-91DBF7E8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151790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571500</xdr:colOff>
      <xdr:row>84</xdr:row>
      <xdr:rowOff>571500</xdr:rowOff>
    </xdr:to>
    <xdr:pic>
      <xdr:nvPicPr>
        <xdr:cNvPr id="82" name="2e955606-1728-488d-b730-3a97ed53da50">
          <a:extLst>
            <a:ext uri="{FF2B5EF4-FFF2-40B4-BE49-F238E27FC236}">
              <a16:creationId xmlns:a16="http://schemas.microsoft.com/office/drawing/2014/main" xmlns="" id="{546EE20A-7FDB-453F-93A3-7532F80B9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0" y="153619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571500</xdr:colOff>
      <xdr:row>85</xdr:row>
      <xdr:rowOff>571500</xdr:rowOff>
    </xdr:to>
    <xdr:pic>
      <xdr:nvPicPr>
        <xdr:cNvPr id="83" name="ee732721-89a6-4af2-bfcc-bbc49eaba446">
          <a:extLst>
            <a:ext uri="{FF2B5EF4-FFF2-40B4-BE49-F238E27FC236}">
              <a16:creationId xmlns:a16="http://schemas.microsoft.com/office/drawing/2014/main" xmlns="" id="{444EBAE3-8B0D-4017-B419-7EE1BBE90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155448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571500</xdr:colOff>
      <xdr:row>86</xdr:row>
      <xdr:rowOff>571500</xdr:rowOff>
    </xdr:to>
    <xdr:pic>
      <xdr:nvPicPr>
        <xdr:cNvPr id="84" name="38bf9995-47e6-42bc-96b3-f458f888956b">
          <a:extLst>
            <a:ext uri="{FF2B5EF4-FFF2-40B4-BE49-F238E27FC236}">
              <a16:creationId xmlns:a16="http://schemas.microsoft.com/office/drawing/2014/main" xmlns="" id="{BD1B1C34-C542-46C7-8F7C-B0FD30A6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0" y="157276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571500</xdr:colOff>
      <xdr:row>87</xdr:row>
      <xdr:rowOff>571500</xdr:rowOff>
    </xdr:to>
    <xdr:pic>
      <xdr:nvPicPr>
        <xdr:cNvPr id="85" name="e66a3dec-0dda-4041-af9e-ebaae8af0dd6">
          <a:extLst>
            <a:ext uri="{FF2B5EF4-FFF2-40B4-BE49-F238E27FC236}">
              <a16:creationId xmlns:a16="http://schemas.microsoft.com/office/drawing/2014/main" xmlns="" id="{6C3507EE-4FA1-4294-9C25-27AD00F86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159105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571500</xdr:colOff>
      <xdr:row>88</xdr:row>
      <xdr:rowOff>571500</xdr:rowOff>
    </xdr:to>
    <xdr:pic>
      <xdr:nvPicPr>
        <xdr:cNvPr id="86" name="1f8ef3c8-764c-4fd9-a83d-96ac52ccc2aa">
          <a:extLst>
            <a:ext uri="{FF2B5EF4-FFF2-40B4-BE49-F238E27FC236}">
              <a16:creationId xmlns:a16="http://schemas.microsoft.com/office/drawing/2014/main" xmlns="" id="{37CDE515-7B2C-48AB-9144-CD3AB9724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0" y="160934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571500</xdr:colOff>
      <xdr:row>89</xdr:row>
      <xdr:rowOff>571500</xdr:rowOff>
    </xdr:to>
    <xdr:pic>
      <xdr:nvPicPr>
        <xdr:cNvPr id="87" name="d0767f20-8424-426d-b055-0a0f2328f486">
          <a:extLst>
            <a:ext uri="{FF2B5EF4-FFF2-40B4-BE49-F238E27FC236}">
              <a16:creationId xmlns:a16="http://schemas.microsoft.com/office/drawing/2014/main" xmlns="" id="{8E10EAAB-ACAD-4753-9B52-E3C1DE9FC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162763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571500</xdr:colOff>
      <xdr:row>90</xdr:row>
      <xdr:rowOff>571500</xdr:rowOff>
    </xdr:to>
    <xdr:pic>
      <xdr:nvPicPr>
        <xdr:cNvPr id="88" name="2076eb22-2386-45e2-bb4e-126f0b20dfd8">
          <a:extLst>
            <a:ext uri="{FF2B5EF4-FFF2-40B4-BE49-F238E27FC236}">
              <a16:creationId xmlns:a16="http://schemas.microsoft.com/office/drawing/2014/main" xmlns="" id="{330A8E41-1C5D-4800-8000-4A1676354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0" y="164592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571500</xdr:colOff>
      <xdr:row>91</xdr:row>
      <xdr:rowOff>571500</xdr:rowOff>
    </xdr:to>
    <xdr:pic>
      <xdr:nvPicPr>
        <xdr:cNvPr id="89" name="d4435499-4e0d-46b5-97d4-60a72cc16941">
          <a:extLst>
            <a:ext uri="{FF2B5EF4-FFF2-40B4-BE49-F238E27FC236}">
              <a16:creationId xmlns:a16="http://schemas.microsoft.com/office/drawing/2014/main" xmlns="" id="{2E6F1761-822F-40C4-8251-735FC4E97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0" y="166420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571500</xdr:colOff>
      <xdr:row>92</xdr:row>
      <xdr:rowOff>571500</xdr:rowOff>
    </xdr:to>
    <xdr:pic>
      <xdr:nvPicPr>
        <xdr:cNvPr id="90" name="913a7b89-64fc-4f49-9c66-8c20fa75429a">
          <a:extLst>
            <a:ext uri="{FF2B5EF4-FFF2-40B4-BE49-F238E27FC236}">
              <a16:creationId xmlns:a16="http://schemas.microsoft.com/office/drawing/2014/main" xmlns="" id="{68FAF77A-5190-4435-8540-775AD0729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0" y="168249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571500</xdr:colOff>
      <xdr:row>93</xdr:row>
      <xdr:rowOff>571500</xdr:rowOff>
    </xdr:to>
    <xdr:pic>
      <xdr:nvPicPr>
        <xdr:cNvPr id="91" name="c63f6ae6-bd6e-46b1-b8e3-db4444189c56">
          <a:extLst>
            <a:ext uri="{FF2B5EF4-FFF2-40B4-BE49-F238E27FC236}">
              <a16:creationId xmlns:a16="http://schemas.microsoft.com/office/drawing/2014/main" xmlns="" id="{ED731821-0533-4220-B1AF-588214E41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0" y="170078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571500</xdr:colOff>
      <xdr:row>94</xdr:row>
      <xdr:rowOff>571500</xdr:rowOff>
    </xdr:to>
    <xdr:pic>
      <xdr:nvPicPr>
        <xdr:cNvPr id="92" name="c28d16dc-1b0a-43f1-aa99-17b586e0251d">
          <a:extLst>
            <a:ext uri="{FF2B5EF4-FFF2-40B4-BE49-F238E27FC236}">
              <a16:creationId xmlns:a16="http://schemas.microsoft.com/office/drawing/2014/main" xmlns="" id="{80DF3F25-4686-4034-BFA5-2D2A35EAB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171907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571500</xdr:colOff>
      <xdr:row>95</xdr:row>
      <xdr:rowOff>571500</xdr:rowOff>
    </xdr:to>
    <xdr:pic>
      <xdr:nvPicPr>
        <xdr:cNvPr id="93" name="e03f23ad-08dc-4f6d-bd06-075efaae5bf7">
          <a:extLst>
            <a:ext uri="{FF2B5EF4-FFF2-40B4-BE49-F238E27FC236}">
              <a16:creationId xmlns:a16="http://schemas.microsoft.com/office/drawing/2014/main" xmlns="" id="{1A848B1F-7580-4E8D-A7F7-589904681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0" y="173736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571500</xdr:colOff>
      <xdr:row>96</xdr:row>
      <xdr:rowOff>571500</xdr:rowOff>
    </xdr:to>
    <xdr:pic>
      <xdr:nvPicPr>
        <xdr:cNvPr id="94" name="90a6c18f-6dfa-47c5-aec0-95146710feb6">
          <a:extLst>
            <a:ext uri="{FF2B5EF4-FFF2-40B4-BE49-F238E27FC236}">
              <a16:creationId xmlns:a16="http://schemas.microsoft.com/office/drawing/2014/main" xmlns="" id="{E95A60A5-147E-4589-9160-C7597BA86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0" y="175564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571500</xdr:colOff>
      <xdr:row>97</xdr:row>
      <xdr:rowOff>571500</xdr:rowOff>
    </xdr:to>
    <xdr:pic>
      <xdr:nvPicPr>
        <xdr:cNvPr id="95" name="26468987-c920-4ed8-9084-457759664749">
          <a:extLst>
            <a:ext uri="{FF2B5EF4-FFF2-40B4-BE49-F238E27FC236}">
              <a16:creationId xmlns:a16="http://schemas.microsoft.com/office/drawing/2014/main" xmlns="" id="{C37FA29A-DEF1-4A8F-B783-9773E1C2D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0" y="177393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571500</xdr:colOff>
      <xdr:row>98</xdr:row>
      <xdr:rowOff>571500</xdr:rowOff>
    </xdr:to>
    <xdr:pic>
      <xdr:nvPicPr>
        <xdr:cNvPr id="96" name="02804e34-9a0f-44d0-bac5-509a1a1749ff">
          <a:extLst>
            <a:ext uri="{FF2B5EF4-FFF2-40B4-BE49-F238E27FC236}">
              <a16:creationId xmlns:a16="http://schemas.microsoft.com/office/drawing/2014/main" xmlns="" id="{AFDB1B3B-4181-4836-AC94-0C4E478B9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179222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571500</xdr:colOff>
      <xdr:row>99</xdr:row>
      <xdr:rowOff>571500</xdr:rowOff>
    </xdr:to>
    <xdr:pic>
      <xdr:nvPicPr>
        <xdr:cNvPr id="97" name="5b5c34a2-3ebb-4713-ba60-b0d14cea2f31">
          <a:extLst>
            <a:ext uri="{FF2B5EF4-FFF2-40B4-BE49-F238E27FC236}">
              <a16:creationId xmlns:a16="http://schemas.microsoft.com/office/drawing/2014/main" xmlns="" id="{CC79AE16-6779-4BB6-9389-6FFD6B0F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0" y="181051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571500</xdr:colOff>
      <xdr:row>100</xdr:row>
      <xdr:rowOff>571500</xdr:rowOff>
    </xdr:to>
    <xdr:pic>
      <xdr:nvPicPr>
        <xdr:cNvPr id="98" name="6db2ebdb-d27c-412d-acd2-67686cba17cc">
          <a:extLst>
            <a:ext uri="{FF2B5EF4-FFF2-40B4-BE49-F238E27FC236}">
              <a16:creationId xmlns:a16="http://schemas.microsoft.com/office/drawing/2014/main" xmlns="" id="{E3870089-3F04-4E4F-A5F1-F9B292C8F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0" y="182880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571500</xdr:colOff>
      <xdr:row>101</xdr:row>
      <xdr:rowOff>571500</xdr:rowOff>
    </xdr:to>
    <xdr:pic>
      <xdr:nvPicPr>
        <xdr:cNvPr id="99" name="b7fa2717-c4f6-4d5d-a571-728350074683">
          <a:extLst>
            <a:ext uri="{FF2B5EF4-FFF2-40B4-BE49-F238E27FC236}">
              <a16:creationId xmlns:a16="http://schemas.microsoft.com/office/drawing/2014/main" xmlns="" id="{DE39BEA0-BB24-478C-9055-7AD516440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0" y="184708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571500</xdr:colOff>
      <xdr:row>102</xdr:row>
      <xdr:rowOff>571500</xdr:rowOff>
    </xdr:to>
    <xdr:pic>
      <xdr:nvPicPr>
        <xdr:cNvPr id="100" name="ad1796c4-a856-4abe-a946-31655e48d9e3">
          <a:extLst>
            <a:ext uri="{FF2B5EF4-FFF2-40B4-BE49-F238E27FC236}">
              <a16:creationId xmlns:a16="http://schemas.microsoft.com/office/drawing/2014/main" xmlns="" id="{6CA5C07B-9F85-405F-A2D3-78077AE16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186537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571500</xdr:colOff>
      <xdr:row>103</xdr:row>
      <xdr:rowOff>571500</xdr:rowOff>
    </xdr:to>
    <xdr:pic>
      <xdr:nvPicPr>
        <xdr:cNvPr id="101" name="a27c6b4f-813c-4b10-8e95-78890ca251a6">
          <a:extLst>
            <a:ext uri="{FF2B5EF4-FFF2-40B4-BE49-F238E27FC236}">
              <a16:creationId xmlns:a16="http://schemas.microsoft.com/office/drawing/2014/main" xmlns="" id="{15D0062D-6B9B-4F43-974A-F3555FB05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0" y="188366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571500</xdr:colOff>
      <xdr:row>104</xdr:row>
      <xdr:rowOff>571500</xdr:rowOff>
    </xdr:to>
    <xdr:pic>
      <xdr:nvPicPr>
        <xdr:cNvPr id="102" name="6fe66fff-0504-49a6-b54d-9c58bf08211c">
          <a:extLst>
            <a:ext uri="{FF2B5EF4-FFF2-40B4-BE49-F238E27FC236}">
              <a16:creationId xmlns:a16="http://schemas.microsoft.com/office/drawing/2014/main" xmlns="" id="{BA3C6416-6E62-4324-A323-12D1EFC95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0" y="190195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571500</xdr:colOff>
      <xdr:row>105</xdr:row>
      <xdr:rowOff>571500</xdr:rowOff>
    </xdr:to>
    <xdr:pic>
      <xdr:nvPicPr>
        <xdr:cNvPr id="103" name="fd295e2b-1573-4bad-9c9e-82871ffd5514">
          <a:extLst>
            <a:ext uri="{FF2B5EF4-FFF2-40B4-BE49-F238E27FC236}">
              <a16:creationId xmlns:a16="http://schemas.microsoft.com/office/drawing/2014/main" xmlns="" id="{28B872D4-29A7-4F5C-A355-78F44BE1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0" y="192024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571500</xdr:colOff>
      <xdr:row>106</xdr:row>
      <xdr:rowOff>571500</xdr:rowOff>
    </xdr:to>
    <xdr:pic>
      <xdr:nvPicPr>
        <xdr:cNvPr id="104" name="6ccf9a39-c500-45fb-bcce-6a1869290119">
          <a:extLst>
            <a:ext uri="{FF2B5EF4-FFF2-40B4-BE49-F238E27FC236}">
              <a16:creationId xmlns:a16="http://schemas.microsoft.com/office/drawing/2014/main" xmlns="" id="{C52254AE-4257-4D48-B806-AEA9FD258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0" y="193852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571500</xdr:colOff>
      <xdr:row>107</xdr:row>
      <xdr:rowOff>571500</xdr:rowOff>
    </xdr:to>
    <xdr:pic>
      <xdr:nvPicPr>
        <xdr:cNvPr id="105" name="d108cd0d-c950-4c4d-a306-a23316d54ef9">
          <a:extLst>
            <a:ext uri="{FF2B5EF4-FFF2-40B4-BE49-F238E27FC236}">
              <a16:creationId xmlns:a16="http://schemas.microsoft.com/office/drawing/2014/main" xmlns="" id="{DC8B9071-4767-4139-9CC9-406DE4D54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0" y="195681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571500</xdr:colOff>
      <xdr:row>108</xdr:row>
      <xdr:rowOff>571500</xdr:rowOff>
    </xdr:to>
    <xdr:pic>
      <xdr:nvPicPr>
        <xdr:cNvPr id="106" name="b283ee20-f3bb-442b-b3aa-dd64d5122238">
          <a:extLst>
            <a:ext uri="{FF2B5EF4-FFF2-40B4-BE49-F238E27FC236}">
              <a16:creationId xmlns:a16="http://schemas.microsoft.com/office/drawing/2014/main" xmlns="" id="{AD771101-E360-46F8-A00A-0CB0F8B5B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0" y="197510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571500</xdr:colOff>
      <xdr:row>109</xdr:row>
      <xdr:rowOff>571500</xdr:rowOff>
    </xdr:to>
    <xdr:pic>
      <xdr:nvPicPr>
        <xdr:cNvPr id="107" name="a4783f4e-4014-4486-a3dc-f591c936ad24">
          <a:extLst>
            <a:ext uri="{FF2B5EF4-FFF2-40B4-BE49-F238E27FC236}">
              <a16:creationId xmlns:a16="http://schemas.microsoft.com/office/drawing/2014/main" xmlns="" id="{9B7552CB-0865-42EB-BBCC-BA251D6D1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199339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571500</xdr:colOff>
      <xdr:row>110</xdr:row>
      <xdr:rowOff>571500</xdr:rowOff>
    </xdr:to>
    <xdr:pic>
      <xdr:nvPicPr>
        <xdr:cNvPr id="108" name="9736ba96-afca-4402-bd91-d210cbc92dea">
          <a:extLst>
            <a:ext uri="{FF2B5EF4-FFF2-40B4-BE49-F238E27FC236}">
              <a16:creationId xmlns:a16="http://schemas.microsoft.com/office/drawing/2014/main" xmlns="" id="{7708692E-00EC-45C2-9AC5-DB9567AD2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0" y="201168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571500</xdr:colOff>
      <xdr:row>111</xdr:row>
      <xdr:rowOff>571500</xdr:rowOff>
    </xdr:to>
    <xdr:pic>
      <xdr:nvPicPr>
        <xdr:cNvPr id="109" name="cebc23eb-4cad-4c60-9cf8-a2b7b96bc266">
          <a:extLst>
            <a:ext uri="{FF2B5EF4-FFF2-40B4-BE49-F238E27FC236}">
              <a16:creationId xmlns:a16="http://schemas.microsoft.com/office/drawing/2014/main" xmlns="" id="{F7F5F643-F150-4715-9D5C-67ADFF50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202996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571500</xdr:colOff>
      <xdr:row>112</xdr:row>
      <xdr:rowOff>571500</xdr:rowOff>
    </xdr:to>
    <xdr:pic>
      <xdr:nvPicPr>
        <xdr:cNvPr id="110" name="b333c472-6051-4342-93f6-f8ea498b26b5">
          <a:extLst>
            <a:ext uri="{FF2B5EF4-FFF2-40B4-BE49-F238E27FC236}">
              <a16:creationId xmlns:a16="http://schemas.microsoft.com/office/drawing/2014/main" xmlns="" id="{0ED566CB-D2D3-4135-BC70-A484BA339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0" y="204825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571500</xdr:colOff>
      <xdr:row>113</xdr:row>
      <xdr:rowOff>571500</xdr:rowOff>
    </xdr:to>
    <xdr:pic>
      <xdr:nvPicPr>
        <xdr:cNvPr id="111" name="a0b5da4d-f3f6-4dba-8d8d-ba4215e22a85">
          <a:extLst>
            <a:ext uri="{FF2B5EF4-FFF2-40B4-BE49-F238E27FC236}">
              <a16:creationId xmlns:a16="http://schemas.microsoft.com/office/drawing/2014/main" xmlns="" id="{15940BA3-1766-4646-BD67-181F0A9B7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0" y="206654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571500</xdr:colOff>
      <xdr:row>114</xdr:row>
      <xdr:rowOff>571500</xdr:rowOff>
    </xdr:to>
    <xdr:pic>
      <xdr:nvPicPr>
        <xdr:cNvPr id="112" name="d22a941d-885c-4de8-a9a2-93639faeb48f">
          <a:extLst>
            <a:ext uri="{FF2B5EF4-FFF2-40B4-BE49-F238E27FC236}">
              <a16:creationId xmlns:a16="http://schemas.microsoft.com/office/drawing/2014/main" xmlns="" id="{A499408B-0352-46DB-B166-7F3671261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0" y="208483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571500</xdr:colOff>
      <xdr:row>115</xdr:row>
      <xdr:rowOff>571500</xdr:rowOff>
    </xdr:to>
    <xdr:pic>
      <xdr:nvPicPr>
        <xdr:cNvPr id="113" name="0b7556c3-2287-4563-919c-79fa0d9bb7ca">
          <a:extLst>
            <a:ext uri="{FF2B5EF4-FFF2-40B4-BE49-F238E27FC236}">
              <a16:creationId xmlns:a16="http://schemas.microsoft.com/office/drawing/2014/main" xmlns="" id="{71D986DE-9EA8-4BFA-9CA2-57FB8A8C1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210312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571500</xdr:colOff>
      <xdr:row>116</xdr:row>
      <xdr:rowOff>571500</xdr:rowOff>
    </xdr:to>
    <xdr:pic>
      <xdr:nvPicPr>
        <xdr:cNvPr id="114" name="c6cef84c-4bf8-4760-b584-34d22a6263bb">
          <a:extLst>
            <a:ext uri="{FF2B5EF4-FFF2-40B4-BE49-F238E27FC236}">
              <a16:creationId xmlns:a16="http://schemas.microsoft.com/office/drawing/2014/main" xmlns="" id="{452992E3-5B28-4621-8783-E0AB34D8F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0" y="212140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571500</xdr:colOff>
      <xdr:row>117</xdr:row>
      <xdr:rowOff>571500</xdr:rowOff>
    </xdr:to>
    <xdr:pic>
      <xdr:nvPicPr>
        <xdr:cNvPr id="115" name="75632709-2a31-4a61-99fb-4d26f74c88fd">
          <a:extLst>
            <a:ext uri="{FF2B5EF4-FFF2-40B4-BE49-F238E27FC236}">
              <a16:creationId xmlns:a16="http://schemas.microsoft.com/office/drawing/2014/main" xmlns="" id="{E228EC49-B323-4D31-B19E-84E36BDC6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213969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571500</xdr:colOff>
      <xdr:row>118</xdr:row>
      <xdr:rowOff>571500</xdr:rowOff>
    </xdr:to>
    <xdr:pic>
      <xdr:nvPicPr>
        <xdr:cNvPr id="116" name="7ffe037f-ee57-4fac-9e45-61900f7233bf">
          <a:extLst>
            <a:ext uri="{FF2B5EF4-FFF2-40B4-BE49-F238E27FC236}">
              <a16:creationId xmlns:a16="http://schemas.microsoft.com/office/drawing/2014/main" xmlns="" id="{F8DA7999-3089-4437-A9C3-0387C1B96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0" y="215798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571500</xdr:colOff>
      <xdr:row>119</xdr:row>
      <xdr:rowOff>571500</xdr:rowOff>
    </xdr:to>
    <xdr:pic>
      <xdr:nvPicPr>
        <xdr:cNvPr id="117" name="bbdc2de6-acf0-4df4-a261-6ef623620074">
          <a:extLst>
            <a:ext uri="{FF2B5EF4-FFF2-40B4-BE49-F238E27FC236}">
              <a16:creationId xmlns:a16="http://schemas.microsoft.com/office/drawing/2014/main" xmlns="" id="{2D429809-005E-4F62-AED1-53DB9B53A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217627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571500</xdr:colOff>
      <xdr:row>120</xdr:row>
      <xdr:rowOff>571500</xdr:rowOff>
    </xdr:to>
    <xdr:pic>
      <xdr:nvPicPr>
        <xdr:cNvPr id="118" name="c7874b45-78ea-4804-85e7-ce0ad3ddf4b1">
          <a:extLst>
            <a:ext uri="{FF2B5EF4-FFF2-40B4-BE49-F238E27FC236}">
              <a16:creationId xmlns:a16="http://schemas.microsoft.com/office/drawing/2014/main" xmlns="" id="{6D1BA061-3926-4294-8375-A1E5FFB30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0" y="219456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571500</xdr:colOff>
      <xdr:row>121</xdr:row>
      <xdr:rowOff>571500</xdr:rowOff>
    </xdr:to>
    <xdr:pic>
      <xdr:nvPicPr>
        <xdr:cNvPr id="119" name="94e61148-4ea2-4709-9fae-eb21ddffdd15">
          <a:extLst>
            <a:ext uri="{FF2B5EF4-FFF2-40B4-BE49-F238E27FC236}">
              <a16:creationId xmlns:a16="http://schemas.microsoft.com/office/drawing/2014/main" xmlns="" id="{52A12BA3-F3E3-4FB1-B086-E7F53E022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0" y="221284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571500</xdr:colOff>
      <xdr:row>122</xdr:row>
      <xdr:rowOff>571500</xdr:rowOff>
    </xdr:to>
    <xdr:pic>
      <xdr:nvPicPr>
        <xdr:cNvPr id="120" name="af86fd63-9cc3-4b23-9490-64fd802b5168">
          <a:extLst>
            <a:ext uri="{FF2B5EF4-FFF2-40B4-BE49-F238E27FC236}">
              <a16:creationId xmlns:a16="http://schemas.microsoft.com/office/drawing/2014/main" xmlns="" id="{70EBED3B-CBA1-40DD-8B5C-573640802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223113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571500</xdr:colOff>
      <xdr:row>123</xdr:row>
      <xdr:rowOff>571500</xdr:rowOff>
    </xdr:to>
    <xdr:pic>
      <xdr:nvPicPr>
        <xdr:cNvPr id="121" name="93dcc2ee-17c7-4a11-b7f9-42cd4114baf6">
          <a:extLst>
            <a:ext uri="{FF2B5EF4-FFF2-40B4-BE49-F238E27FC236}">
              <a16:creationId xmlns:a16="http://schemas.microsoft.com/office/drawing/2014/main" xmlns="" id="{0151BAD1-30C8-4E5D-AAE0-0606CC836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0" y="224942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571500</xdr:colOff>
      <xdr:row>124</xdr:row>
      <xdr:rowOff>571500</xdr:rowOff>
    </xdr:to>
    <xdr:pic>
      <xdr:nvPicPr>
        <xdr:cNvPr id="122" name="eaa2ac62-98b0-4aca-9d9d-27497c5d1461">
          <a:extLst>
            <a:ext uri="{FF2B5EF4-FFF2-40B4-BE49-F238E27FC236}">
              <a16:creationId xmlns:a16="http://schemas.microsoft.com/office/drawing/2014/main" xmlns="" id="{238CF417-BCDA-46E6-9571-82DC03CE7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0" y="226771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571500</xdr:colOff>
      <xdr:row>125</xdr:row>
      <xdr:rowOff>571500</xdr:rowOff>
    </xdr:to>
    <xdr:pic>
      <xdr:nvPicPr>
        <xdr:cNvPr id="123" name="86dbc5b3-8f72-43ee-bc06-6b9cb8330680">
          <a:extLst>
            <a:ext uri="{FF2B5EF4-FFF2-40B4-BE49-F238E27FC236}">
              <a16:creationId xmlns:a16="http://schemas.microsoft.com/office/drawing/2014/main" xmlns="" id="{E3B06CF1-62B6-489C-9188-0AB4040E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228600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571500</xdr:colOff>
      <xdr:row>126</xdr:row>
      <xdr:rowOff>571500</xdr:rowOff>
    </xdr:to>
    <xdr:pic>
      <xdr:nvPicPr>
        <xdr:cNvPr id="124" name="947711a1-f59f-41b0-a747-92950f0a1446">
          <a:extLst>
            <a:ext uri="{FF2B5EF4-FFF2-40B4-BE49-F238E27FC236}">
              <a16:creationId xmlns:a16="http://schemas.microsoft.com/office/drawing/2014/main" xmlns="" id="{342CDED1-19BD-4ACC-A7B5-8387F87FA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0" y="230428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571500</xdr:colOff>
      <xdr:row>127</xdr:row>
      <xdr:rowOff>571500</xdr:rowOff>
    </xdr:to>
    <xdr:pic>
      <xdr:nvPicPr>
        <xdr:cNvPr id="125" name="508df717-da3e-44e8-982a-ac17a8ed1117">
          <a:extLst>
            <a:ext uri="{FF2B5EF4-FFF2-40B4-BE49-F238E27FC236}">
              <a16:creationId xmlns:a16="http://schemas.microsoft.com/office/drawing/2014/main" xmlns="" id="{E676AE69-4602-478C-A6E1-A9B248114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0" y="232257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571500</xdr:colOff>
      <xdr:row>128</xdr:row>
      <xdr:rowOff>571500</xdr:rowOff>
    </xdr:to>
    <xdr:pic>
      <xdr:nvPicPr>
        <xdr:cNvPr id="126" name="a342b1c2-5e9c-4b7f-b2d7-9c1421087c6d">
          <a:extLst>
            <a:ext uri="{FF2B5EF4-FFF2-40B4-BE49-F238E27FC236}">
              <a16:creationId xmlns:a16="http://schemas.microsoft.com/office/drawing/2014/main" xmlns="" id="{EC72B362-BACE-4C6D-BB0E-8128145EB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0" y="234086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571500</xdr:colOff>
      <xdr:row>129</xdr:row>
      <xdr:rowOff>571500</xdr:rowOff>
    </xdr:to>
    <xdr:pic>
      <xdr:nvPicPr>
        <xdr:cNvPr id="127" name="c57fec1f-dceb-4401-b59c-86b27f22369e">
          <a:extLst>
            <a:ext uri="{FF2B5EF4-FFF2-40B4-BE49-F238E27FC236}">
              <a16:creationId xmlns:a16="http://schemas.microsoft.com/office/drawing/2014/main" xmlns="" id="{5A1D4CCD-CFB8-4C1C-8A15-95F40F0EB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0" y="235915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571500</xdr:colOff>
      <xdr:row>130</xdr:row>
      <xdr:rowOff>571500</xdr:rowOff>
    </xdr:to>
    <xdr:pic>
      <xdr:nvPicPr>
        <xdr:cNvPr id="128" name="3a751229-8244-4a99-87c4-8967bb7281ed">
          <a:extLst>
            <a:ext uri="{FF2B5EF4-FFF2-40B4-BE49-F238E27FC236}">
              <a16:creationId xmlns:a16="http://schemas.microsoft.com/office/drawing/2014/main" xmlns="" id="{43D15A47-36E8-4786-9C9C-976F75BBA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0" y="237744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571500</xdr:colOff>
      <xdr:row>131</xdr:row>
      <xdr:rowOff>571500</xdr:rowOff>
    </xdr:to>
    <xdr:pic>
      <xdr:nvPicPr>
        <xdr:cNvPr id="129" name="7c04cc7a-db4e-45c4-85fb-dc3c618a368c">
          <a:extLst>
            <a:ext uri="{FF2B5EF4-FFF2-40B4-BE49-F238E27FC236}">
              <a16:creationId xmlns:a16="http://schemas.microsoft.com/office/drawing/2014/main" xmlns="" id="{ACEB6679-BA0D-494D-8411-17FC115C3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239572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571500</xdr:colOff>
      <xdr:row>132</xdr:row>
      <xdr:rowOff>571500</xdr:rowOff>
    </xdr:to>
    <xdr:pic>
      <xdr:nvPicPr>
        <xdr:cNvPr id="130" name="d66547e6-9c5c-4056-a2e8-cdf0ae674b16">
          <a:extLst>
            <a:ext uri="{FF2B5EF4-FFF2-40B4-BE49-F238E27FC236}">
              <a16:creationId xmlns:a16="http://schemas.microsoft.com/office/drawing/2014/main" xmlns="" id="{263AC672-574A-4927-A3D9-399841DA9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0" y="241401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571500</xdr:colOff>
      <xdr:row>133</xdr:row>
      <xdr:rowOff>571500</xdr:rowOff>
    </xdr:to>
    <xdr:pic>
      <xdr:nvPicPr>
        <xdr:cNvPr id="131" name="ad86ac4b-d490-4be1-adda-94ff9ed78e38">
          <a:extLst>
            <a:ext uri="{FF2B5EF4-FFF2-40B4-BE49-F238E27FC236}">
              <a16:creationId xmlns:a16="http://schemas.microsoft.com/office/drawing/2014/main" xmlns="" id="{28F69C0F-53EC-4955-AE81-97D900C29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243230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571500</xdr:colOff>
      <xdr:row>134</xdr:row>
      <xdr:rowOff>571500</xdr:rowOff>
    </xdr:to>
    <xdr:pic>
      <xdr:nvPicPr>
        <xdr:cNvPr id="132" name="c34f16c7-59a7-4b7f-b40a-cc6549dd0506">
          <a:extLst>
            <a:ext uri="{FF2B5EF4-FFF2-40B4-BE49-F238E27FC236}">
              <a16:creationId xmlns:a16="http://schemas.microsoft.com/office/drawing/2014/main" xmlns="" id="{93AB6943-9CCE-434B-B915-62AB91304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245059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571500</xdr:colOff>
      <xdr:row>135</xdr:row>
      <xdr:rowOff>571500</xdr:rowOff>
    </xdr:to>
    <xdr:pic>
      <xdr:nvPicPr>
        <xdr:cNvPr id="133" name="e5113a57-b585-4956-8a98-2cd7a9baedb4">
          <a:extLst>
            <a:ext uri="{FF2B5EF4-FFF2-40B4-BE49-F238E27FC236}">
              <a16:creationId xmlns:a16="http://schemas.microsoft.com/office/drawing/2014/main" xmlns="" id="{52C51CBD-3F83-4776-BAAB-D4ABE193C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246888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571500</xdr:colOff>
      <xdr:row>136</xdr:row>
      <xdr:rowOff>571500</xdr:rowOff>
    </xdr:to>
    <xdr:pic>
      <xdr:nvPicPr>
        <xdr:cNvPr id="134" name="570fdc05-435c-4841-8b67-a918231ce59f">
          <a:extLst>
            <a:ext uri="{FF2B5EF4-FFF2-40B4-BE49-F238E27FC236}">
              <a16:creationId xmlns:a16="http://schemas.microsoft.com/office/drawing/2014/main" xmlns="" id="{0B4CF5C5-2D42-49CC-8603-DAA9EACFC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0" y="248716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571500</xdr:colOff>
      <xdr:row>137</xdr:row>
      <xdr:rowOff>571500</xdr:rowOff>
    </xdr:to>
    <xdr:pic>
      <xdr:nvPicPr>
        <xdr:cNvPr id="135" name="d9035eaa-db19-4d6e-8e42-a03441c350f1">
          <a:extLst>
            <a:ext uri="{FF2B5EF4-FFF2-40B4-BE49-F238E27FC236}">
              <a16:creationId xmlns:a16="http://schemas.microsoft.com/office/drawing/2014/main" xmlns="" id="{7ABB702F-76CA-4292-9A6B-31490B22A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0" y="250545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571500</xdr:colOff>
      <xdr:row>138</xdr:row>
      <xdr:rowOff>571500</xdr:rowOff>
    </xdr:to>
    <xdr:pic>
      <xdr:nvPicPr>
        <xdr:cNvPr id="136" name="80347b53-79c4-4e06-b5b7-849abc28d453">
          <a:extLst>
            <a:ext uri="{FF2B5EF4-FFF2-40B4-BE49-F238E27FC236}">
              <a16:creationId xmlns:a16="http://schemas.microsoft.com/office/drawing/2014/main" xmlns="" id="{041C2289-ED43-4F00-9119-0D8F1CE21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0" y="252374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571500</xdr:colOff>
      <xdr:row>139</xdr:row>
      <xdr:rowOff>571500</xdr:rowOff>
    </xdr:to>
    <xdr:pic>
      <xdr:nvPicPr>
        <xdr:cNvPr id="137" name="78bed27d-8c04-4b8c-a7af-71fe1d7d8616">
          <a:extLst>
            <a:ext uri="{FF2B5EF4-FFF2-40B4-BE49-F238E27FC236}">
              <a16:creationId xmlns:a16="http://schemas.microsoft.com/office/drawing/2014/main" xmlns="" id="{BA64D285-0145-4364-88A1-4BF77BE3F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254203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571500</xdr:colOff>
      <xdr:row>140</xdr:row>
      <xdr:rowOff>571500</xdr:rowOff>
    </xdr:to>
    <xdr:pic>
      <xdr:nvPicPr>
        <xdr:cNvPr id="138" name="294b93ca-688c-4b5c-b9c8-ebb2083d0965">
          <a:extLst>
            <a:ext uri="{FF2B5EF4-FFF2-40B4-BE49-F238E27FC236}">
              <a16:creationId xmlns:a16="http://schemas.microsoft.com/office/drawing/2014/main" xmlns="" id="{0C3166B8-14D2-4197-94B8-E871FAA5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0" y="256032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571500</xdr:colOff>
      <xdr:row>141</xdr:row>
      <xdr:rowOff>571500</xdr:rowOff>
    </xdr:to>
    <xdr:pic>
      <xdr:nvPicPr>
        <xdr:cNvPr id="139" name="3ec012dc-a765-4ee9-94bc-ea065f58ec2d">
          <a:extLst>
            <a:ext uri="{FF2B5EF4-FFF2-40B4-BE49-F238E27FC236}">
              <a16:creationId xmlns:a16="http://schemas.microsoft.com/office/drawing/2014/main" xmlns="" id="{1FF8DA63-7EB1-4F6E-AC14-9E1B139BB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0" y="257860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571500</xdr:colOff>
      <xdr:row>142</xdr:row>
      <xdr:rowOff>571500</xdr:rowOff>
    </xdr:to>
    <xdr:pic>
      <xdr:nvPicPr>
        <xdr:cNvPr id="140" name="14dbff0d-33e6-4767-a3a5-a8a744322f05">
          <a:extLst>
            <a:ext uri="{FF2B5EF4-FFF2-40B4-BE49-F238E27FC236}">
              <a16:creationId xmlns:a16="http://schemas.microsoft.com/office/drawing/2014/main" xmlns="" id="{7B74A897-D882-43AE-A704-5E8B8B1A0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0" y="259689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571500</xdr:colOff>
      <xdr:row>143</xdr:row>
      <xdr:rowOff>571500</xdr:rowOff>
    </xdr:to>
    <xdr:pic>
      <xdr:nvPicPr>
        <xdr:cNvPr id="141" name="bf003ee6-a088-4b5a-9a12-e2da49058d09">
          <a:extLst>
            <a:ext uri="{FF2B5EF4-FFF2-40B4-BE49-F238E27FC236}">
              <a16:creationId xmlns:a16="http://schemas.microsoft.com/office/drawing/2014/main" xmlns="" id="{6B417C14-E430-4D15-9E33-C53BE951D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261518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571500</xdr:colOff>
      <xdr:row>144</xdr:row>
      <xdr:rowOff>571500</xdr:rowOff>
    </xdr:to>
    <xdr:pic>
      <xdr:nvPicPr>
        <xdr:cNvPr id="142" name="f0c09bd8-d714-4cc1-a472-d3ea75123547">
          <a:extLst>
            <a:ext uri="{FF2B5EF4-FFF2-40B4-BE49-F238E27FC236}">
              <a16:creationId xmlns:a16="http://schemas.microsoft.com/office/drawing/2014/main" xmlns="" id="{6E5DCCF9-00C8-4C5B-9D74-40A428633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0" y="263347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571500</xdr:colOff>
      <xdr:row>145</xdr:row>
      <xdr:rowOff>571500</xdr:rowOff>
    </xdr:to>
    <xdr:pic>
      <xdr:nvPicPr>
        <xdr:cNvPr id="143" name="1a2e9079-e8b5-45cc-a14d-a0a943ffb24f">
          <a:extLst>
            <a:ext uri="{FF2B5EF4-FFF2-40B4-BE49-F238E27FC236}">
              <a16:creationId xmlns:a16="http://schemas.microsoft.com/office/drawing/2014/main" xmlns="" id="{0A5CBD71-B68A-4C11-93B9-F5A7A4E40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0" y="265176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571500</xdr:colOff>
      <xdr:row>146</xdr:row>
      <xdr:rowOff>571500</xdr:rowOff>
    </xdr:to>
    <xdr:pic>
      <xdr:nvPicPr>
        <xdr:cNvPr id="144" name="bacbc429-4e36-47de-aa71-a66688b1713e">
          <a:extLst>
            <a:ext uri="{FF2B5EF4-FFF2-40B4-BE49-F238E27FC236}">
              <a16:creationId xmlns:a16="http://schemas.microsoft.com/office/drawing/2014/main" xmlns="" id="{907A4E05-8424-4805-973E-43522407C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0" y="267004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571500</xdr:colOff>
      <xdr:row>147</xdr:row>
      <xdr:rowOff>571500</xdr:rowOff>
    </xdr:to>
    <xdr:pic>
      <xdr:nvPicPr>
        <xdr:cNvPr id="145" name="510cb57b-9e00-48e6-9633-955dc38d3512">
          <a:extLst>
            <a:ext uri="{FF2B5EF4-FFF2-40B4-BE49-F238E27FC236}">
              <a16:creationId xmlns:a16="http://schemas.microsoft.com/office/drawing/2014/main" xmlns="" id="{04FA95FB-C5B6-41F1-9F45-2FE7C173B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268833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571500</xdr:colOff>
      <xdr:row>148</xdr:row>
      <xdr:rowOff>571500</xdr:rowOff>
    </xdr:to>
    <xdr:pic>
      <xdr:nvPicPr>
        <xdr:cNvPr id="146" name="d2757f1c-8f2c-4e8b-9517-c73a30037d41">
          <a:extLst>
            <a:ext uri="{FF2B5EF4-FFF2-40B4-BE49-F238E27FC236}">
              <a16:creationId xmlns:a16="http://schemas.microsoft.com/office/drawing/2014/main" xmlns="" id="{8CA16AE0-08E5-4EA4-81C7-316F85499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0" y="270662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571500</xdr:colOff>
      <xdr:row>149</xdr:row>
      <xdr:rowOff>571500</xdr:rowOff>
    </xdr:to>
    <xdr:pic>
      <xdr:nvPicPr>
        <xdr:cNvPr id="147" name="0c33bd12-5862-4919-9b75-5c9f88bf3c2e">
          <a:extLst>
            <a:ext uri="{FF2B5EF4-FFF2-40B4-BE49-F238E27FC236}">
              <a16:creationId xmlns:a16="http://schemas.microsoft.com/office/drawing/2014/main" xmlns="" id="{D00E9528-ECA2-4CF4-9796-CBECBD9FC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0" y="2724912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571500</xdr:colOff>
      <xdr:row>150</xdr:row>
      <xdr:rowOff>571500</xdr:rowOff>
    </xdr:to>
    <xdr:pic>
      <xdr:nvPicPr>
        <xdr:cNvPr id="148" name="adcad8b8-5149-4bbe-8e9f-63ba17ce99b7">
          <a:extLst>
            <a:ext uri="{FF2B5EF4-FFF2-40B4-BE49-F238E27FC236}">
              <a16:creationId xmlns:a16="http://schemas.microsoft.com/office/drawing/2014/main" xmlns="" id="{B4A1E5F4-E1BA-470D-9E75-E80857502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0" y="2743200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571500</xdr:colOff>
      <xdr:row>151</xdr:row>
      <xdr:rowOff>571500</xdr:rowOff>
    </xdr:to>
    <xdr:pic>
      <xdr:nvPicPr>
        <xdr:cNvPr id="149" name="b00746f9-7ff9-4886-9ffd-71f6adf0380b">
          <a:extLst>
            <a:ext uri="{FF2B5EF4-FFF2-40B4-BE49-F238E27FC236}">
              <a16:creationId xmlns:a16="http://schemas.microsoft.com/office/drawing/2014/main" xmlns="" id="{6F66EC1B-75C6-4350-946A-70A99C3B9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2761488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571500</xdr:colOff>
      <xdr:row>152</xdr:row>
      <xdr:rowOff>571500</xdr:rowOff>
    </xdr:to>
    <xdr:pic>
      <xdr:nvPicPr>
        <xdr:cNvPr id="150" name="decca444-692c-4472-bd0b-fe838ec457e7">
          <a:extLst>
            <a:ext uri="{FF2B5EF4-FFF2-40B4-BE49-F238E27FC236}">
              <a16:creationId xmlns:a16="http://schemas.microsoft.com/office/drawing/2014/main" xmlns="" id="{5CB2BD03-DEBE-4C8E-8ACA-4135A9573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0" y="2779776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571500</xdr:colOff>
      <xdr:row>153</xdr:row>
      <xdr:rowOff>571500</xdr:rowOff>
    </xdr:to>
    <xdr:pic>
      <xdr:nvPicPr>
        <xdr:cNvPr id="151" name="2b3945bb-37a3-4142-8389-8515bda381d2">
          <a:extLst>
            <a:ext uri="{FF2B5EF4-FFF2-40B4-BE49-F238E27FC236}">
              <a16:creationId xmlns:a16="http://schemas.microsoft.com/office/drawing/2014/main" xmlns="" id="{7E3C52F2-421E-471C-B140-FA7B47100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0" y="27980640"/>
          <a:ext cx="571500" cy="1828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571500</xdr:colOff>
      <xdr:row>154</xdr:row>
      <xdr:rowOff>571500</xdr:rowOff>
    </xdr:to>
    <xdr:pic>
      <xdr:nvPicPr>
        <xdr:cNvPr id="152" name="9dde203b-492a-4aed-8dc7-8cd66d6ebb71">
          <a:extLst>
            <a:ext uri="{FF2B5EF4-FFF2-40B4-BE49-F238E27FC236}">
              <a16:creationId xmlns:a16="http://schemas.microsoft.com/office/drawing/2014/main" xmlns="" id="{2FD88243-4817-4E5F-9542-AAA95821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0" y="28163520"/>
          <a:ext cx="571500" cy="182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1"/>
  <sheetViews>
    <sheetView tabSelected="1" workbookViewId="0">
      <pane ySplit="1" topLeftCell="A141" activePane="bottomLeft" state="frozen"/>
      <selection pane="bottomLeft" activeCell="AD3" sqref="AD3"/>
    </sheetView>
  </sheetViews>
  <sheetFormatPr defaultRowHeight="15" x14ac:dyDescent="0.25"/>
  <cols>
    <col min="1" max="1" width="10" customWidth="1"/>
    <col min="2" max="2" width="15" style="4" bestFit="1" customWidth="1"/>
    <col min="3" max="3" width="20" customWidth="1"/>
    <col min="4" max="4" width="15" customWidth="1"/>
    <col min="5" max="5" width="30" customWidth="1"/>
    <col min="6" max="6" width="10" customWidth="1"/>
    <col min="7" max="7" width="30" customWidth="1"/>
    <col min="8" max="8" width="14.85546875" bestFit="1" customWidth="1"/>
    <col min="9" max="10" width="12.28515625" style="7" customWidth="1"/>
    <col min="11" max="11" width="4.28515625" bestFit="1" customWidth="1"/>
    <col min="12" max="12" width="3.140625" bestFit="1" customWidth="1"/>
    <col min="13" max="14" width="3" bestFit="1" customWidth="1"/>
    <col min="15" max="17" width="4.140625" bestFit="1" customWidth="1"/>
    <col min="18" max="20" width="4" bestFit="1" customWidth="1"/>
    <col min="21" max="23" width="3" bestFit="1" customWidth="1"/>
    <col min="24" max="28" width="4" bestFit="1" customWidth="1"/>
    <col min="29" max="29" width="3" bestFit="1" customWidth="1"/>
    <col min="30" max="30" width="3.85546875" bestFit="1" customWidth="1"/>
    <col min="31" max="35" width="3" bestFit="1" customWidth="1"/>
  </cols>
  <sheetData>
    <row r="1" spans="1:35" ht="20.100000000000001" customHeight="1" x14ac:dyDescent="0.25">
      <c r="A1" s="11" t="s">
        <v>273</v>
      </c>
      <c r="B1" s="14" t="s">
        <v>280</v>
      </c>
      <c r="C1" s="11" t="s">
        <v>274</v>
      </c>
      <c r="D1" s="11" t="s">
        <v>0</v>
      </c>
      <c r="E1" s="11" t="s">
        <v>275</v>
      </c>
      <c r="F1" s="11" t="s">
        <v>1</v>
      </c>
      <c r="G1" s="11" t="s">
        <v>276</v>
      </c>
      <c r="H1" s="11" t="s">
        <v>278</v>
      </c>
      <c r="I1" s="12" t="s">
        <v>277</v>
      </c>
      <c r="J1" s="13" t="s">
        <v>279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  <c r="P1" s="10" t="s">
        <v>2</v>
      </c>
      <c r="Q1" s="10" t="s">
        <v>2</v>
      </c>
      <c r="R1" s="10" t="s">
        <v>2</v>
      </c>
      <c r="S1" s="10" t="s">
        <v>2</v>
      </c>
      <c r="T1" s="10" t="s">
        <v>2</v>
      </c>
      <c r="U1" s="10" t="s">
        <v>2</v>
      </c>
      <c r="V1" s="10" t="s">
        <v>2</v>
      </c>
      <c r="W1" s="10" t="s">
        <v>2</v>
      </c>
      <c r="X1" s="10" t="s">
        <v>2</v>
      </c>
      <c r="Y1" s="10" t="s">
        <v>2</v>
      </c>
      <c r="Z1" s="10" t="s">
        <v>2</v>
      </c>
      <c r="AA1" s="10" t="s">
        <v>2</v>
      </c>
      <c r="AB1" s="10" t="s">
        <v>2</v>
      </c>
      <c r="AC1" s="10" t="s">
        <v>2</v>
      </c>
      <c r="AD1" s="10" t="s">
        <v>2</v>
      </c>
      <c r="AE1" s="10" t="s">
        <v>2</v>
      </c>
      <c r="AF1" s="10" t="s">
        <v>2</v>
      </c>
      <c r="AG1" s="10" t="s">
        <v>2</v>
      </c>
      <c r="AH1" s="10" t="s">
        <v>2</v>
      </c>
      <c r="AI1" s="10" t="s">
        <v>2</v>
      </c>
    </row>
    <row r="2" spans="1:35" ht="50.1" customHeight="1" x14ac:dyDescent="0.25">
      <c r="B2" s="15"/>
      <c r="C2" s="1"/>
      <c r="D2" s="1"/>
      <c r="E2" s="1"/>
      <c r="F2" s="1" t="s">
        <v>2</v>
      </c>
      <c r="G2" s="1" t="s">
        <v>2</v>
      </c>
      <c r="I2" s="5" t="s">
        <v>2</v>
      </c>
      <c r="J2" s="5"/>
      <c r="K2" s="11" t="s">
        <v>6</v>
      </c>
      <c r="L2" s="11" t="s">
        <v>7</v>
      </c>
      <c r="M2" s="11" t="s">
        <v>8</v>
      </c>
      <c r="N2" s="11" t="s">
        <v>9</v>
      </c>
      <c r="O2" s="11" t="s">
        <v>10</v>
      </c>
      <c r="P2" s="11" t="s">
        <v>11</v>
      </c>
      <c r="Q2" s="11" t="s">
        <v>12</v>
      </c>
      <c r="R2" s="11" t="s">
        <v>13</v>
      </c>
      <c r="S2" s="11" t="s">
        <v>14</v>
      </c>
      <c r="T2" s="11" t="s">
        <v>15</v>
      </c>
      <c r="U2" s="11" t="s">
        <v>16</v>
      </c>
      <c r="V2" s="11" t="s">
        <v>17</v>
      </c>
      <c r="W2" s="11" t="s">
        <v>18</v>
      </c>
      <c r="X2" s="11" t="s">
        <v>19</v>
      </c>
      <c r="Y2" s="11" t="s">
        <v>20</v>
      </c>
      <c r="Z2" s="11" t="s">
        <v>21</v>
      </c>
      <c r="AA2" s="11" t="s">
        <v>22</v>
      </c>
      <c r="AB2" s="11" t="s">
        <v>23</v>
      </c>
      <c r="AC2" s="11" t="s">
        <v>24</v>
      </c>
      <c r="AD2" s="11" t="s">
        <v>25</v>
      </c>
      <c r="AE2" s="11" t="s">
        <v>26</v>
      </c>
      <c r="AF2" s="11" t="s">
        <v>27</v>
      </c>
      <c r="AG2" s="11" t="s">
        <v>28</v>
      </c>
      <c r="AH2" s="11" t="s">
        <v>29</v>
      </c>
      <c r="AI2" s="11" t="s">
        <v>30</v>
      </c>
    </row>
    <row r="3" spans="1:35" ht="50.1" customHeight="1" x14ac:dyDescent="0.25">
      <c r="A3" s="3"/>
      <c r="B3" s="15" t="s">
        <v>281</v>
      </c>
      <c r="C3" s="2" t="s">
        <v>3</v>
      </c>
      <c r="D3" s="2" t="s">
        <v>4</v>
      </c>
      <c r="E3" s="2" t="s">
        <v>5</v>
      </c>
      <c r="F3" s="2" t="s">
        <v>31</v>
      </c>
      <c r="G3" s="2" t="s">
        <v>32</v>
      </c>
      <c r="H3" s="4">
        <v>3</v>
      </c>
      <c r="I3" s="6" t="s">
        <v>33</v>
      </c>
      <c r="J3" s="6">
        <f>I3*H3</f>
        <v>418.79999999999995</v>
      </c>
      <c r="K3" s="8" t="s">
        <v>34</v>
      </c>
      <c r="L3" s="8" t="s">
        <v>2</v>
      </c>
      <c r="M3" s="8" t="s">
        <v>2</v>
      </c>
      <c r="N3" s="8" t="s">
        <v>34</v>
      </c>
      <c r="O3" s="8" t="s">
        <v>34</v>
      </c>
      <c r="P3" s="8" t="s">
        <v>2</v>
      </c>
      <c r="Q3" s="8" t="s">
        <v>2</v>
      </c>
      <c r="R3" s="8" t="s">
        <v>2</v>
      </c>
      <c r="S3" s="8" t="s">
        <v>2</v>
      </c>
      <c r="T3" s="8" t="s">
        <v>2</v>
      </c>
      <c r="U3" s="8" t="s">
        <v>2</v>
      </c>
      <c r="V3" s="8" t="s">
        <v>2</v>
      </c>
      <c r="W3" s="8" t="s">
        <v>2</v>
      </c>
      <c r="X3" s="8" t="s">
        <v>2</v>
      </c>
      <c r="Y3" s="8" t="s">
        <v>2</v>
      </c>
      <c r="Z3" s="8" t="s">
        <v>2</v>
      </c>
      <c r="AA3" s="8" t="s">
        <v>2</v>
      </c>
      <c r="AB3" s="8" t="s">
        <v>2</v>
      </c>
      <c r="AC3" s="8" t="s">
        <v>2</v>
      </c>
      <c r="AD3" s="8">
        <v>3</v>
      </c>
      <c r="AE3" s="8" t="s">
        <v>2</v>
      </c>
      <c r="AF3" s="8" t="s">
        <v>2</v>
      </c>
      <c r="AG3" s="8" t="s">
        <v>2</v>
      </c>
      <c r="AH3" s="8" t="s">
        <v>2</v>
      </c>
      <c r="AI3" s="8" t="s">
        <v>2</v>
      </c>
    </row>
    <row r="4" spans="1:35" ht="50.1" customHeight="1" x14ac:dyDescent="0.25">
      <c r="A4" s="3"/>
      <c r="B4" s="15" t="s">
        <v>281</v>
      </c>
      <c r="C4" s="2" t="s">
        <v>3</v>
      </c>
      <c r="D4" s="2" t="s">
        <v>4</v>
      </c>
      <c r="E4" s="2" t="s">
        <v>5</v>
      </c>
      <c r="F4" s="2" t="s">
        <v>35</v>
      </c>
      <c r="G4" s="2" t="s">
        <v>36</v>
      </c>
      <c r="H4" s="4">
        <v>1</v>
      </c>
      <c r="I4" s="6" t="s">
        <v>33</v>
      </c>
      <c r="J4" s="6">
        <f t="shared" ref="J4:J66" si="0">I4*H4</f>
        <v>139.6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34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>
        <v>1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</row>
    <row r="5" spans="1:35" ht="50.1" customHeight="1" x14ac:dyDescent="0.25">
      <c r="B5" s="15"/>
      <c r="C5" s="1"/>
      <c r="D5" s="1"/>
      <c r="E5" s="1"/>
      <c r="F5" s="1" t="s">
        <v>2</v>
      </c>
      <c r="G5" s="1" t="s">
        <v>2</v>
      </c>
      <c r="I5" s="5" t="s">
        <v>2</v>
      </c>
      <c r="J5" s="6"/>
      <c r="K5" s="11" t="s">
        <v>6</v>
      </c>
      <c r="L5" s="11" t="s">
        <v>7</v>
      </c>
      <c r="M5" s="11" t="s">
        <v>8</v>
      </c>
      <c r="N5" s="11" t="s">
        <v>9</v>
      </c>
      <c r="O5" s="11" t="s">
        <v>10</v>
      </c>
      <c r="P5" s="11" t="s">
        <v>11</v>
      </c>
      <c r="Q5" s="11" t="s">
        <v>12</v>
      </c>
      <c r="R5" s="11" t="s">
        <v>13</v>
      </c>
      <c r="S5" s="11" t="s">
        <v>14</v>
      </c>
      <c r="T5" s="11" t="s">
        <v>15</v>
      </c>
      <c r="U5" s="11" t="s">
        <v>16</v>
      </c>
      <c r="V5" s="11" t="s">
        <v>17</v>
      </c>
      <c r="W5" s="11" t="s">
        <v>18</v>
      </c>
      <c r="X5" s="11" t="s">
        <v>19</v>
      </c>
      <c r="Y5" s="11" t="s">
        <v>20</v>
      </c>
      <c r="Z5" s="11" t="s">
        <v>21</v>
      </c>
      <c r="AA5" s="11" t="s">
        <v>22</v>
      </c>
      <c r="AB5" s="11" t="s">
        <v>23</v>
      </c>
      <c r="AC5" s="11" t="s">
        <v>24</v>
      </c>
      <c r="AD5" s="11" t="s">
        <v>25</v>
      </c>
      <c r="AE5" s="11" t="s">
        <v>26</v>
      </c>
      <c r="AF5" s="11" t="s">
        <v>27</v>
      </c>
      <c r="AG5" s="11" t="s">
        <v>28</v>
      </c>
      <c r="AH5" s="11" t="s">
        <v>29</v>
      </c>
      <c r="AI5" s="11" t="s">
        <v>30</v>
      </c>
    </row>
    <row r="6" spans="1:35" ht="50.1" customHeight="1" x14ac:dyDescent="0.25">
      <c r="A6" s="3"/>
      <c r="B6" s="15" t="s">
        <v>281</v>
      </c>
      <c r="C6" s="2" t="s">
        <v>37</v>
      </c>
      <c r="D6" s="2" t="s">
        <v>38</v>
      </c>
      <c r="E6" s="2" t="s">
        <v>5</v>
      </c>
      <c r="F6" s="2" t="s">
        <v>39</v>
      </c>
      <c r="G6" s="2" t="s">
        <v>40</v>
      </c>
      <c r="H6" s="4">
        <v>3</v>
      </c>
      <c r="I6" s="6" t="s">
        <v>41</v>
      </c>
      <c r="J6" s="6">
        <f t="shared" si="0"/>
        <v>431.25</v>
      </c>
      <c r="K6" s="8" t="s">
        <v>2</v>
      </c>
      <c r="L6" s="8" t="s">
        <v>2</v>
      </c>
      <c r="M6" s="8" t="s">
        <v>34</v>
      </c>
      <c r="N6" s="8" t="s">
        <v>34</v>
      </c>
      <c r="O6" s="8" t="s">
        <v>34</v>
      </c>
      <c r="P6" s="8" t="s">
        <v>2</v>
      </c>
      <c r="Q6" s="8" t="s">
        <v>2</v>
      </c>
      <c r="R6" s="8" t="s">
        <v>2</v>
      </c>
      <c r="S6" s="8" t="s">
        <v>2</v>
      </c>
      <c r="T6" s="8" t="s">
        <v>2</v>
      </c>
      <c r="U6" s="8" t="s">
        <v>2</v>
      </c>
      <c r="V6" s="8" t="s">
        <v>2</v>
      </c>
      <c r="W6" s="8" t="s">
        <v>2</v>
      </c>
      <c r="X6" s="8" t="s">
        <v>2</v>
      </c>
      <c r="Y6" s="8" t="s">
        <v>2</v>
      </c>
      <c r="Z6" s="8" t="s">
        <v>2</v>
      </c>
      <c r="AA6" s="8" t="s">
        <v>2</v>
      </c>
      <c r="AB6" s="8" t="s">
        <v>2</v>
      </c>
      <c r="AC6" s="8" t="s">
        <v>2</v>
      </c>
      <c r="AD6" s="8">
        <v>3</v>
      </c>
      <c r="AE6" s="8" t="s">
        <v>2</v>
      </c>
      <c r="AF6" s="8" t="s">
        <v>2</v>
      </c>
      <c r="AG6" s="8" t="s">
        <v>2</v>
      </c>
      <c r="AH6" s="8" t="s">
        <v>2</v>
      </c>
      <c r="AI6" s="8" t="s">
        <v>2</v>
      </c>
    </row>
    <row r="7" spans="1:35" ht="50.1" customHeight="1" x14ac:dyDescent="0.25">
      <c r="B7" s="15"/>
      <c r="C7" s="1"/>
      <c r="D7" s="1"/>
      <c r="E7" s="1"/>
      <c r="F7" s="1" t="s">
        <v>2</v>
      </c>
      <c r="G7" s="1" t="s">
        <v>2</v>
      </c>
      <c r="I7" s="5" t="s">
        <v>2</v>
      </c>
      <c r="J7" s="6"/>
      <c r="K7" s="11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1" t="s">
        <v>11</v>
      </c>
      <c r="Q7" s="11" t="s">
        <v>12</v>
      </c>
      <c r="R7" s="11" t="s">
        <v>13</v>
      </c>
      <c r="S7" s="11" t="s">
        <v>14</v>
      </c>
      <c r="T7" s="11" t="s">
        <v>15</v>
      </c>
      <c r="U7" s="11" t="s">
        <v>16</v>
      </c>
      <c r="V7" s="11" t="s">
        <v>17</v>
      </c>
      <c r="W7" s="11" t="s">
        <v>18</v>
      </c>
      <c r="X7" s="11" t="s">
        <v>19</v>
      </c>
      <c r="Y7" s="11" t="s">
        <v>20</v>
      </c>
      <c r="Z7" s="11" t="s">
        <v>21</v>
      </c>
      <c r="AA7" s="11" t="s">
        <v>22</v>
      </c>
      <c r="AB7" s="11" t="s">
        <v>23</v>
      </c>
      <c r="AC7" s="11" t="s">
        <v>24</v>
      </c>
      <c r="AD7" s="11" t="s">
        <v>25</v>
      </c>
      <c r="AE7" s="11" t="s">
        <v>26</v>
      </c>
      <c r="AF7" s="11" t="s">
        <v>27</v>
      </c>
      <c r="AG7" s="11" t="s">
        <v>28</v>
      </c>
      <c r="AH7" s="11" t="s">
        <v>29</v>
      </c>
      <c r="AI7" s="11" t="s">
        <v>30</v>
      </c>
    </row>
    <row r="8" spans="1:35" ht="50.1" customHeight="1" x14ac:dyDescent="0.25">
      <c r="A8" s="3"/>
      <c r="B8" s="15" t="s">
        <v>281</v>
      </c>
      <c r="C8" s="2" t="s">
        <v>42</v>
      </c>
      <c r="D8" s="2" t="s">
        <v>43</v>
      </c>
      <c r="E8" s="2" t="s">
        <v>44</v>
      </c>
      <c r="F8" s="2" t="s">
        <v>39</v>
      </c>
      <c r="G8" s="2" t="s">
        <v>40</v>
      </c>
      <c r="H8" s="4">
        <v>4</v>
      </c>
      <c r="I8" s="6" t="s">
        <v>45</v>
      </c>
      <c r="J8" s="6">
        <f t="shared" si="0"/>
        <v>734.4</v>
      </c>
      <c r="K8" s="8" t="s">
        <v>2</v>
      </c>
      <c r="L8" s="8" t="s">
        <v>34</v>
      </c>
      <c r="M8" s="8" t="s">
        <v>34</v>
      </c>
      <c r="N8" s="8" t="s">
        <v>34</v>
      </c>
      <c r="O8" s="8" t="s">
        <v>2</v>
      </c>
      <c r="P8" s="8" t="s">
        <v>34</v>
      </c>
      <c r="Q8" s="8" t="s">
        <v>2</v>
      </c>
      <c r="R8" s="8" t="s">
        <v>2</v>
      </c>
      <c r="S8" s="8" t="s">
        <v>2</v>
      </c>
      <c r="T8" s="8" t="s">
        <v>2</v>
      </c>
      <c r="U8" s="8" t="s">
        <v>2</v>
      </c>
      <c r="V8" s="8" t="s">
        <v>2</v>
      </c>
      <c r="W8" s="8" t="s">
        <v>2</v>
      </c>
      <c r="X8" s="8" t="s">
        <v>2</v>
      </c>
      <c r="Y8" s="8" t="s">
        <v>2</v>
      </c>
      <c r="Z8" s="8" t="s">
        <v>2</v>
      </c>
      <c r="AA8" s="8" t="s">
        <v>2</v>
      </c>
      <c r="AB8" s="8" t="s">
        <v>2</v>
      </c>
      <c r="AC8" s="8" t="s">
        <v>2</v>
      </c>
      <c r="AD8" s="8">
        <v>4</v>
      </c>
      <c r="AE8" s="8" t="s">
        <v>2</v>
      </c>
      <c r="AF8" s="8" t="s">
        <v>2</v>
      </c>
      <c r="AG8" s="8" t="s">
        <v>2</v>
      </c>
      <c r="AH8" s="8" t="s">
        <v>2</v>
      </c>
      <c r="AI8" s="8" t="s">
        <v>2</v>
      </c>
    </row>
    <row r="9" spans="1:35" ht="50.1" customHeight="1" x14ac:dyDescent="0.25">
      <c r="B9" s="15"/>
      <c r="C9" s="1"/>
      <c r="D9" s="1"/>
      <c r="E9" s="1"/>
      <c r="F9" s="1" t="s">
        <v>2</v>
      </c>
      <c r="G9" s="1" t="s">
        <v>2</v>
      </c>
      <c r="I9" s="5" t="s">
        <v>2</v>
      </c>
      <c r="J9" s="6"/>
      <c r="K9" s="11" t="s">
        <v>6</v>
      </c>
      <c r="L9" s="11" t="s">
        <v>7</v>
      </c>
      <c r="M9" s="11" t="s">
        <v>8</v>
      </c>
      <c r="N9" s="11" t="s">
        <v>9</v>
      </c>
      <c r="O9" s="11" t="s">
        <v>10</v>
      </c>
      <c r="P9" s="11" t="s">
        <v>11</v>
      </c>
      <c r="Q9" s="11" t="s">
        <v>12</v>
      </c>
      <c r="R9" s="11" t="s">
        <v>13</v>
      </c>
      <c r="S9" s="11" t="s">
        <v>14</v>
      </c>
      <c r="T9" s="11" t="s">
        <v>15</v>
      </c>
      <c r="U9" s="11" t="s">
        <v>16</v>
      </c>
      <c r="V9" s="11" t="s">
        <v>17</v>
      </c>
      <c r="W9" s="11" t="s">
        <v>18</v>
      </c>
      <c r="X9" s="11" t="s">
        <v>19</v>
      </c>
      <c r="Y9" s="11" t="s">
        <v>20</v>
      </c>
      <c r="Z9" s="11" t="s">
        <v>21</v>
      </c>
      <c r="AA9" s="11" t="s">
        <v>22</v>
      </c>
      <c r="AB9" s="11" t="s">
        <v>23</v>
      </c>
      <c r="AC9" s="11" t="s">
        <v>24</v>
      </c>
      <c r="AD9" s="11" t="s">
        <v>25</v>
      </c>
      <c r="AE9" s="11" t="s">
        <v>26</v>
      </c>
      <c r="AF9" s="11" t="s">
        <v>27</v>
      </c>
      <c r="AG9" s="11" t="s">
        <v>28</v>
      </c>
      <c r="AH9" s="11" t="s">
        <v>29</v>
      </c>
      <c r="AI9" s="11" t="s">
        <v>30</v>
      </c>
    </row>
    <row r="10" spans="1:35" ht="50.1" customHeight="1" x14ac:dyDescent="0.25">
      <c r="A10" s="3"/>
      <c r="B10" s="15" t="s">
        <v>281</v>
      </c>
      <c r="C10" s="2" t="s">
        <v>46</v>
      </c>
      <c r="D10" s="2" t="s">
        <v>47</v>
      </c>
      <c r="E10" s="2" t="s">
        <v>48</v>
      </c>
      <c r="F10" s="2" t="s">
        <v>39</v>
      </c>
      <c r="G10" s="2" t="s">
        <v>40</v>
      </c>
      <c r="H10" s="4">
        <v>4</v>
      </c>
      <c r="I10" s="6" t="s">
        <v>49</v>
      </c>
      <c r="J10" s="6">
        <f t="shared" si="0"/>
        <v>318.39999999999998</v>
      </c>
      <c r="K10" s="8" t="s">
        <v>2</v>
      </c>
      <c r="L10" s="8" t="s">
        <v>34</v>
      </c>
      <c r="M10" s="8" t="s">
        <v>34</v>
      </c>
      <c r="N10" s="8" t="s">
        <v>34</v>
      </c>
      <c r="O10" s="8" t="s">
        <v>34</v>
      </c>
      <c r="P10" s="8" t="s">
        <v>2</v>
      </c>
      <c r="Q10" s="8" t="s">
        <v>2</v>
      </c>
      <c r="R10" s="8" t="s">
        <v>2</v>
      </c>
      <c r="S10" s="8" t="s">
        <v>2</v>
      </c>
      <c r="T10" s="8" t="s">
        <v>2</v>
      </c>
      <c r="U10" s="8" t="s">
        <v>2</v>
      </c>
      <c r="V10" s="8" t="s">
        <v>2</v>
      </c>
      <c r="W10" s="8" t="s">
        <v>2</v>
      </c>
      <c r="X10" s="8" t="s">
        <v>2</v>
      </c>
      <c r="Y10" s="8" t="s">
        <v>2</v>
      </c>
      <c r="Z10" s="8" t="s">
        <v>2</v>
      </c>
      <c r="AA10" s="8" t="s">
        <v>2</v>
      </c>
      <c r="AB10" s="8" t="s">
        <v>2</v>
      </c>
      <c r="AC10" s="8" t="s">
        <v>2</v>
      </c>
      <c r="AD10" s="8">
        <v>4</v>
      </c>
      <c r="AE10" s="8" t="s">
        <v>2</v>
      </c>
      <c r="AF10" s="8" t="s">
        <v>2</v>
      </c>
      <c r="AG10" s="8" t="s">
        <v>2</v>
      </c>
      <c r="AH10" s="8" t="s">
        <v>2</v>
      </c>
      <c r="AI10" s="8" t="s">
        <v>2</v>
      </c>
    </row>
    <row r="11" spans="1:35" ht="50.1" customHeight="1" x14ac:dyDescent="0.25">
      <c r="B11" s="15"/>
      <c r="C11" s="1"/>
      <c r="D11" s="1"/>
      <c r="E11" s="1"/>
      <c r="F11" s="1" t="s">
        <v>2</v>
      </c>
      <c r="G11" s="1" t="s">
        <v>2</v>
      </c>
      <c r="I11" s="5" t="s">
        <v>2</v>
      </c>
      <c r="J11" s="6"/>
      <c r="K11" s="11" t="s">
        <v>6</v>
      </c>
      <c r="L11" s="11" t="s">
        <v>7</v>
      </c>
      <c r="M11" s="11" t="s">
        <v>8</v>
      </c>
      <c r="N11" s="11" t="s">
        <v>9</v>
      </c>
      <c r="O11" s="11" t="s">
        <v>10</v>
      </c>
      <c r="P11" s="11" t="s">
        <v>11</v>
      </c>
      <c r="Q11" s="11" t="s">
        <v>12</v>
      </c>
      <c r="R11" s="11" t="s">
        <v>13</v>
      </c>
      <c r="S11" s="11" t="s">
        <v>14</v>
      </c>
      <c r="T11" s="11" t="s">
        <v>15</v>
      </c>
      <c r="U11" s="11" t="s">
        <v>16</v>
      </c>
      <c r="V11" s="11" t="s">
        <v>17</v>
      </c>
      <c r="W11" s="11" t="s">
        <v>18</v>
      </c>
      <c r="X11" s="11" t="s">
        <v>19</v>
      </c>
      <c r="Y11" s="11" t="s">
        <v>20</v>
      </c>
      <c r="Z11" s="11" t="s">
        <v>21</v>
      </c>
      <c r="AA11" s="11" t="s">
        <v>22</v>
      </c>
      <c r="AB11" s="11" t="s">
        <v>23</v>
      </c>
      <c r="AC11" s="11" t="s">
        <v>24</v>
      </c>
      <c r="AD11" s="11" t="s">
        <v>25</v>
      </c>
      <c r="AE11" s="11" t="s">
        <v>26</v>
      </c>
      <c r="AF11" s="11" t="s">
        <v>27</v>
      </c>
      <c r="AG11" s="11" t="s">
        <v>28</v>
      </c>
      <c r="AH11" s="11" t="s">
        <v>29</v>
      </c>
      <c r="AI11" s="11" t="s">
        <v>30</v>
      </c>
    </row>
    <row r="12" spans="1:35" ht="50.1" customHeight="1" x14ac:dyDescent="0.25">
      <c r="A12" s="3"/>
      <c r="B12" s="15" t="s">
        <v>281</v>
      </c>
      <c r="C12" s="2" t="s">
        <v>50</v>
      </c>
      <c r="D12" s="2" t="s">
        <v>47</v>
      </c>
      <c r="E12" s="2" t="s">
        <v>48</v>
      </c>
      <c r="F12" s="2" t="s">
        <v>31</v>
      </c>
      <c r="G12" s="2" t="s">
        <v>32</v>
      </c>
      <c r="H12" s="4">
        <v>3</v>
      </c>
      <c r="I12" s="6" t="s">
        <v>51</v>
      </c>
      <c r="J12" s="6">
        <f t="shared" si="0"/>
        <v>178.8</v>
      </c>
      <c r="K12" s="8" t="s">
        <v>34</v>
      </c>
      <c r="L12" s="8" t="s">
        <v>2</v>
      </c>
      <c r="M12" s="8" t="s">
        <v>2</v>
      </c>
      <c r="N12" s="8" t="s">
        <v>34</v>
      </c>
      <c r="O12" s="8" t="s">
        <v>34</v>
      </c>
      <c r="P12" s="8" t="s">
        <v>2</v>
      </c>
      <c r="Q12" s="8" t="s">
        <v>2</v>
      </c>
      <c r="R12" s="8" t="s">
        <v>2</v>
      </c>
      <c r="S12" s="8" t="s">
        <v>2</v>
      </c>
      <c r="T12" s="8" t="s">
        <v>2</v>
      </c>
      <c r="U12" s="8" t="s">
        <v>2</v>
      </c>
      <c r="V12" s="8" t="s">
        <v>2</v>
      </c>
      <c r="W12" s="8" t="s">
        <v>2</v>
      </c>
      <c r="X12" s="8" t="s">
        <v>2</v>
      </c>
      <c r="Y12" s="8" t="s">
        <v>2</v>
      </c>
      <c r="Z12" s="8" t="s">
        <v>2</v>
      </c>
      <c r="AA12" s="8" t="s">
        <v>2</v>
      </c>
      <c r="AB12" s="8" t="s">
        <v>2</v>
      </c>
      <c r="AC12" s="8" t="s">
        <v>2</v>
      </c>
      <c r="AD12" s="8">
        <v>3</v>
      </c>
      <c r="AE12" s="8" t="s">
        <v>2</v>
      </c>
      <c r="AF12" s="8" t="s">
        <v>2</v>
      </c>
      <c r="AG12" s="8" t="s">
        <v>2</v>
      </c>
      <c r="AH12" s="8" t="s">
        <v>2</v>
      </c>
      <c r="AI12" s="8" t="s">
        <v>2</v>
      </c>
    </row>
    <row r="13" spans="1:35" ht="50.1" customHeight="1" x14ac:dyDescent="0.25">
      <c r="A13" s="3"/>
      <c r="B13" s="15" t="s">
        <v>281</v>
      </c>
      <c r="C13" s="2" t="s">
        <v>50</v>
      </c>
      <c r="D13" s="2" t="s">
        <v>47</v>
      </c>
      <c r="E13" s="2" t="s">
        <v>48</v>
      </c>
      <c r="F13" s="2" t="s">
        <v>35</v>
      </c>
      <c r="G13" s="2" t="s">
        <v>36</v>
      </c>
      <c r="H13" s="4">
        <v>1</v>
      </c>
      <c r="I13" s="6" t="s">
        <v>51</v>
      </c>
      <c r="J13" s="6">
        <f t="shared" si="0"/>
        <v>59.6</v>
      </c>
      <c r="K13" s="8" t="s">
        <v>2</v>
      </c>
      <c r="L13" s="8" t="s">
        <v>2</v>
      </c>
      <c r="M13" s="8" t="s">
        <v>2</v>
      </c>
      <c r="N13" s="8" t="s">
        <v>34</v>
      </c>
      <c r="O13" s="8" t="s">
        <v>2</v>
      </c>
      <c r="P13" s="8" t="s">
        <v>2</v>
      </c>
      <c r="Q13" s="8" t="s">
        <v>2</v>
      </c>
      <c r="R13" s="8" t="s">
        <v>2</v>
      </c>
      <c r="S13" s="8" t="s">
        <v>2</v>
      </c>
      <c r="T13" s="8" t="s">
        <v>2</v>
      </c>
      <c r="U13" s="8" t="s">
        <v>2</v>
      </c>
      <c r="V13" s="8" t="s">
        <v>2</v>
      </c>
      <c r="W13" s="8" t="s">
        <v>2</v>
      </c>
      <c r="X13" s="8" t="s">
        <v>2</v>
      </c>
      <c r="Y13" s="8" t="s">
        <v>2</v>
      </c>
      <c r="Z13" s="8" t="s">
        <v>2</v>
      </c>
      <c r="AA13" s="8" t="s">
        <v>2</v>
      </c>
      <c r="AB13" s="8" t="s">
        <v>2</v>
      </c>
      <c r="AC13" s="8" t="s">
        <v>2</v>
      </c>
      <c r="AD13" s="8">
        <v>1</v>
      </c>
      <c r="AE13" s="8" t="s">
        <v>2</v>
      </c>
      <c r="AF13" s="8" t="s">
        <v>2</v>
      </c>
      <c r="AG13" s="8" t="s">
        <v>2</v>
      </c>
      <c r="AH13" s="8" t="s">
        <v>2</v>
      </c>
      <c r="AI13" s="8" t="s">
        <v>2</v>
      </c>
    </row>
    <row r="14" spans="1:35" ht="50.1" customHeight="1" x14ac:dyDescent="0.25">
      <c r="B14" s="15"/>
      <c r="C14" s="1"/>
      <c r="D14" s="1"/>
      <c r="E14" s="1"/>
      <c r="F14" s="1" t="s">
        <v>2</v>
      </c>
      <c r="G14" s="1" t="s">
        <v>2</v>
      </c>
      <c r="I14" s="5" t="s">
        <v>2</v>
      </c>
      <c r="J14" s="6"/>
      <c r="K14" s="11" t="s">
        <v>6</v>
      </c>
      <c r="L14" s="11" t="s">
        <v>7</v>
      </c>
      <c r="M14" s="11" t="s">
        <v>8</v>
      </c>
      <c r="N14" s="11" t="s">
        <v>9</v>
      </c>
      <c r="O14" s="11" t="s">
        <v>10</v>
      </c>
      <c r="P14" s="11" t="s">
        <v>11</v>
      </c>
      <c r="Q14" s="11" t="s">
        <v>12</v>
      </c>
      <c r="R14" s="11" t="s">
        <v>13</v>
      </c>
      <c r="S14" s="11" t="s">
        <v>14</v>
      </c>
      <c r="T14" s="11" t="s">
        <v>15</v>
      </c>
      <c r="U14" s="11" t="s">
        <v>16</v>
      </c>
      <c r="V14" s="11" t="s">
        <v>17</v>
      </c>
      <c r="W14" s="11" t="s">
        <v>18</v>
      </c>
      <c r="X14" s="11" t="s">
        <v>19</v>
      </c>
      <c r="Y14" s="11" t="s">
        <v>20</v>
      </c>
      <c r="Z14" s="11" t="s">
        <v>21</v>
      </c>
      <c r="AA14" s="11" t="s">
        <v>22</v>
      </c>
      <c r="AB14" s="11" t="s">
        <v>23</v>
      </c>
      <c r="AC14" s="11" t="s">
        <v>24</v>
      </c>
      <c r="AD14" s="11" t="s">
        <v>25</v>
      </c>
      <c r="AE14" s="11" t="s">
        <v>26</v>
      </c>
      <c r="AF14" s="11" t="s">
        <v>27</v>
      </c>
      <c r="AG14" s="11" t="s">
        <v>28</v>
      </c>
      <c r="AH14" s="11" t="s">
        <v>29</v>
      </c>
      <c r="AI14" s="11" t="s">
        <v>30</v>
      </c>
    </row>
    <row r="15" spans="1:35" ht="50.1" customHeight="1" x14ac:dyDescent="0.25">
      <c r="A15" s="3"/>
      <c r="B15" s="15" t="s">
        <v>281</v>
      </c>
      <c r="C15" s="2" t="s">
        <v>52</v>
      </c>
      <c r="D15" s="2" t="s">
        <v>53</v>
      </c>
      <c r="E15" s="2" t="s">
        <v>48</v>
      </c>
      <c r="F15" s="2" t="s">
        <v>39</v>
      </c>
      <c r="G15" s="2" t="s">
        <v>40</v>
      </c>
      <c r="H15" s="4">
        <v>1</v>
      </c>
      <c r="I15" s="6" t="s">
        <v>54</v>
      </c>
      <c r="J15" s="6">
        <f t="shared" si="0"/>
        <v>67.599999999999994</v>
      </c>
      <c r="K15" s="8" t="s">
        <v>2</v>
      </c>
      <c r="L15" s="8" t="s">
        <v>34</v>
      </c>
      <c r="M15" s="8" t="s">
        <v>2</v>
      </c>
      <c r="N15" s="8" t="s">
        <v>2</v>
      </c>
      <c r="O15" s="8" t="s">
        <v>2</v>
      </c>
      <c r="P15" s="8" t="s">
        <v>2</v>
      </c>
      <c r="Q15" s="8" t="s">
        <v>2</v>
      </c>
      <c r="R15" s="8" t="s">
        <v>2</v>
      </c>
      <c r="S15" s="8" t="s">
        <v>2</v>
      </c>
      <c r="T15" s="8" t="s">
        <v>2</v>
      </c>
      <c r="U15" s="8" t="s">
        <v>2</v>
      </c>
      <c r="V15" s="8" t="s">
        <v>2</v>
      </c>
      <c r="W15" s="8" t="s">
        <v>2</v>
      </c>
      <c r="X15" s="8" t="s">
        <v>2</v>
      </c>
      <c r="Y15" s="8" t="s">
        <v>2</v>
      </c>
      <c r="Z15" s="8" t="s">
        <v>2</v>
      </c>
      <c r="AA15" s="8" t="s">
        <v>2</v>
      </c>
      <c r="AB15" s="8" t="s">
        <v>2</v>
      </c>
      <c r="AC15" s="8" t="s">
        <v>2</v>
      </c>
      <c r="AD15" s="8">
        <v>1</v>
      </c>
      <c r="AE15" s="8" t="s">
        <v>2</v>
      </c>
      <c r="AF15" s="8" t="s">
        <v>2</v>
      </c>
      <c r="AG15" s="8" t="s">
        <v>2</v>
      </c>
      <c r="AH15" s="8" t="s">
        <v>2</v>
      </c>
      <c r="AI15" s="8" t="s">
        <v>2</v>
      </c>
    </row>
    <row r="16" spans="1:35" ht="50.1" customHeight="1" x14ac:dyDescent="0.25">
      <c r="B16" s="15"/>
      <c r="C16" s="1"/>
      <c r="D16" s="1"/>
      <c r="E16" s="1"/>
      <c r="F16" s="1" t="s">
        <v>2</v>
      </c>
      <c r="G16" s="1" t="s">
        <v>2</v>
      </c>
      <c r="I16" s="5" t="s">
        <v>2</v>
      </c>
      <c r="J16" s="6"/>
      <c r="K16" s="11" t="s">
        <v>6</v>
      </c>
      <c r="L16" s="11" t="s">
        <v>7</v>
      </c>
      <c r="M16" s="11" t="s">
        <v>8</v>
      </c>
      <c r="N16" s="11" t="s">
        <v>9</v>
      </c>
      <c r="O16" s="11" t="s">
        <v>10</v>
      </c>
      <c r="P16" s="11" t="s">
        <v>11</v>
      </c>
      <c r="Q16" s="11" t="s">
        <v>12</v>
      </c>
      <c r="R16" s="11" t="s">
        <v>13</v>
      </c>
      <c r="S16" s="11" t="s">
        <v>14</v>
      </c>
      <c r="T16" s="11" t="s">
        <v>15</v>
      </c>
      <c r="U16" s="11" t="s">
        <v>16</v>
      </c>
      <c r="V16" s="11" t="s">
        <v>17</v>
      </c>
      <c r="W16" s="11" t="s">
        <v>18</v>
      </c>
      <c r="X16" s="11" t="s">
        <v>19</v>
      </c>
      <c r="Y16" s="11" t="s">
        <v>20</v>
      </c>
      <c r="Z16" s="11" t="s">
        <v>21</v>
      </c>
      <c r="AA16" s="11" t="s">
        <v>22</v>
      </c>
      <c r="AB16" s="11" t="s">
        <v>23</v>
      </c>
      <c r="AC16" s="11" t="s">
        <v>24</v>
      </c>
      <c r="AD16" s="11" t="s">
        <v>25</v>
      </c>
      <c r="AE16" s="11" t="s">
        <v>26</v>
      </c>
      <c r="AF16" s="11" t="s">
        <v>27</v>
      </c>
      <c r="AG16" s="11" t="s">
        <v>28</v>
      </c>
      <c r="AH16" s="11" t="s">
        <v>29</v>
      </c>
      <c r="AI16" s="11" t="s">
        <v>30</v>
      </c>
    </row>
    <row r="17" spans="1:35" ht="50.1" customHeight="1" x14ac:dyDescent="0.25">
      <c r="A17" s="3"/>
      <c r="B17" s="15" t="s">
        <v>281</v>
      </c>
      <c r="C17" s="2" t="s">
        <v>55</v>
      </c>
      <c r="D17" s="2" t="s">
        <v>56</v>
      </c>
      <c r="E17" s="2" t="s">
        <v>48</v>
      </c>
      <c r="F17" s="2" t="s">
        <v>39</v>
      </c>
      <c r="G17" s="2" t="s">
        <v>40</v>
      </c>
      <c r="H17" s="4">
        <v>2</v>
      </c>
      <c r="I17" s="6" t="s">
        <v>57</v>
      </c>
      <c r="J17" s="6">
        <f t="shared" si="0"/>
        <v>127.5</v>
      </c>
      <c r="K17" s="8" t="s">
        <v>2</v>
      </c>
      <c r="L17" s="8" t="s">
        <v>2</v>
      </c>
      <c r="M17" s="8" t="s">
        <v>34</v>
      </c>
      <c r="N17" s="8" t="s">
        <v>34</v>
      </c>
      <c r="O17" s="8" t="s">
        <v>2</v>
      </c>
      <c r="P17" s="8" t="s">
        <v>2</v>
      </c>
      <c r="Q17" s="8" t="s">
        <v>2</v>
      </c>
      <c r="R17" s="8" t="s">
        <v>2</v>
      </c>
      <c r="S17" s="8" t="s">
        <v>2</v>
      </c>
      <c r="T17" s="8" t="s">
        <v>2</v>
      </c>
      <c r="U17" s="8" t="s">
        <v>2</v>
      </c>
      <c r="V17" s="8" t="s">
        <v>2</v>
      </c>
      <c r="W17" s="8" t="s">
        <v>2</v>
      </c>
      <c r="X17" s="8" t="s">
        <v>2</v>
      </c>
      <c r="Y17" s="8" t="s">
        <v>2</v>
      </c>
      <c r="Z17" s="8" t="s">
        <v>2</v>
      </c>
      <c r="AA17" s="8" t="s">
        <v>2</v>
      </c>
      <c r="AB17" s="8" t="s">
        <v>2</v>
      </c>
      <c r="AC17" s="8" t="s">
        <v>2</v>
      </c>
      <c r="AD17" s="8">
        <v>2</v>
      </c>
      <c r="AE17" s="8" t="s">
        <v>2</v>
      </c>
      <c r="AF17" s="8" t="s">
        <v>2</v>
      </c>
      <c r="AG17" s="8" t="s">
        <v>2</v>
      </c>
      <c r="AH17" s="8" t="s">
        <v>2</v>
      </c>
      <c r="AI17" s="8" t="s">
        <v>2</v>
      </c>
    </row>
    <row r="18" spans="1:35" ht="50.1" customHeight="1" x14ac:dyDescent="0.25">
      <c r="B18" s="15"/>
      <c r="C18" s="1"/>
      <c r="D18" s="1"/>
      <c r="E18" s="1"/>
      <c r="F18" s="1" t="s">
        <v>2</v>
      </c>
      <c r="G18" s="1" t="s">
        <v>2</v>
      </c>
      <c r="I18" s="5" t="s">
        <v>2</v>
      </c>
      <c r="J18" s="6"/>
      <c r="K18" s="11" t="s">
        <v>6</v>
      </c>
      <c r="L18" s="11" t="s">
        <v>7</v>
      </c>
      <c r="M18" s="11" t="s">
        <v>8</v>
      </c>
      <c r="N18" s="11" t="s">
        <v>9</v>
      </c>
      <c r="O18" s="11" t="s">
        <v>10</v>
      </c>
      <c r="P18" s="11" t="s">
        <v>11</v>
      </c>
      <c r="Q18" s="11" t="s">
        <v>12</v>
      </c>
      <c r="R18" s="11" t="s">
        <v>13</v>
      </c>
      <c r="S18" s="11" t="s">
        <v>14</v>
      </c>
      <c r="T18" s="11" t="s">
        <v>15</v>
      </c>
      <c r="U18" s="11" t="s">
        <v>16</v>
      </c>
      <c r="V18" s="11" t="s">
        <v>17</v>
      </c>
      <c r="W18" s="11" t="s">
        <v>18</v>
      </c>
      <c r="X18" s="11" t="s">
        <v>19</v>
      </c>
      <c r="Y18" s="11" t="s">
        <v>20</v>
      </c>
      <c r="Z18" s="11" t="s">
        <v>21</v>
      </c>
      <c r="AA18" s="11" t="s">
        <v>22</v>
      </c>
      <c r="AB18" s="11" t="s">
        <v>23</v>
      </c>
      <c r="AC18" s="1" t="s">
        <v>2</v>
      </c>
      <c r="AD18" s="1" t="s">
        <v>2</v>
      </c>
      <c r="AE18" s="1" t="s">
        <v>2</v>
      </c>
      <c r="AF18" s="1" t="s">
        <v>2</v>
      </c>
      <c r="AG18" s="1" t="s">
        <v>2</v>
      </c>
      <c r="AH18" s="1" t="s">
        <v>2</v>
      </c>
      <c r="AI18" s="1" t="s">
        <v>2</v>
      </c>
    </row>
    <row r="19" spans="1:35" ht="50.1" customHeight="1" x14ac:dyDescent="0.25">
      <c r="A19" s="3"/>
      <c r="B19" s="15" t="s">
        <v>281</v>
      </c>
      <c r="C19" s="2" t="s">
        <v>58</v>
      </c>
      <c r="D19" s="2" t="s">
        <v>59</v>
      </c>
      <c r="E19" s="2" t="s">
        <v>60</v>
      </c>
      <c r="F19" s="2" t="s">
        <v>35</v>
      </c>
      <c r="G19" s="2" t="s">
        <v>61</v>
      </c>
      <c r="H19" s="4">
        <v>5</v>
      </c>
      <c r="I19" s="6" t="s">
        <v>49</v>
      </c>
      <c r="J19" s="6">
        <f t="shared" si="0"/>
        <v>398</v>
      </c>
      <c r="K19" s="8" t="s">
        <v>34</v>
      </c>
      <c r="L19" s="8" t="s">
        <v>34</v>
      </c>
      <c r="M19" s="8" t="s">
        <v>34</v>
      </c>
      <c r="N19" s="8" t="s">
        <v>34</v>
      </c>
      <c r="O19" s="8" t="s">
        <v>34</v>
      </c>
      <c r="P19" s="8" t="s">
        <v>2</v>
      </c>
      <c r="Q19" s="8" t="s">
        <v>2</v>
      </c>
      <c r="R19" s="8" t="s">
        <v>2</v>
      </c>
      <c r="S19" s="8" t="s">
        <v>2</v>
      </c>
      <c r="T19" s="8" t="s">
        <v>2</v>
      </c>
      <c r="U19" s="8" t="s">
        <v>2</v>
      </c>
      <c r="V19" s="8" t="s">
        <v>2</v>
      </c>
      <c r="W19" s="8" t="s">
        <v>2</v>
      </c>
      <c r="X19" s="8" t="s">
        <v>2</v>
      </c>
      <c r="Y19" s="8" t="s">
        <v>2</v>
      </c>
      <c r="Z19" s="8" t="s">
        <v>2</v>
      </c>
      <c r="AA19" s="8" t="s">
        <v>2</v>
      </c>
      <c r="AB19" s="8" t="s">
        <v>2</v>
      </c>
      <c r="AC19" s="9" t="s">
        <v>2</v>
      </c>
      <c r="AD19" s="9" t="s">
        <v>2</v>
      </c>
      <c r="AE19" s="9" t="s">
        <v>2</v>
      </c>
      <c r="AF19" s="9" t="s">
        <v>2</v>
      </c>
      <c r="AG19" s="9" t="s">
        <v>2</v>
      </c>
      <c r="AH19" s="9" t="s">
        <v>2</v>
      </c>
      <c r="AI19" s="9" t="s">
        <v>2</v>
      </c>
    </row>
    <row r="20" spans="1:35" ht="50.1" customHeight="1" x14ac:dyDescent="0.25">
      <c r="A20" s="3"/>
      <c r="B20" s="15" t="s">
        <v>281</v>
      </c>
      <c r="C20" s="2" t="s">
        <v>58</v>
      </c>
      <c r="D20" s="2" t="s">
        <v>59</v>
      </c>
      <c r="E20" s="2" t="s">
        <v>60</v>
      </c>
      <c r="F20" s="2" t="s">
        <v>39</v>
      </c>
      <c r="G20" s="2" t="s">
        <v>62</v>
      </c>
      <c r="H20" s="4">
        <v>4</v>
      </c>
      <c r="I20" s="6" t="s">
        <v>49</v>
      </c>
      <c r="J20" s="6">
        <f t="shared" si="0"/>
        <v>318.39999999999998</v>
      </c>
      <c r="K20" s="8" t="s">
        <v>34</v>
      </c>
      <c r="L20" s="8" t="s">
        <v>2</v>
      </c>
      <c r="M20" s="8" t="s">
        <v>34</v>
      </c>
      <c r="N20" s="8" t="s">
        <v>2</v>
      </c>
      <c r="O20" s="8" t="s">
        <v>34</v>
      </c>
      <c r="P20" s="8" t="s">
        <v>34</v>
      </c>
      <c r="Q20" s="8" t="s">
        <v>2</v>
      </c>
      <c r="R20" s="8" t="s">
        <v>2</v>
      </c>
      <c r="S20" s="8" t="s">
        <v>2</v>
      </c>
      <c r="T20" s="8" t="s">
        <v>2</v>
      </c>
      <c r="U20" s="8" t="s">
        <v>2</v>
      </c>
      <c r="V20" s="8" t="s">
        <v>2</v>
      </c>
      <c r="W20" s="8" t="s">
        <v>2</v>
      </c>
      <c r="X20" s="8" t="s">
        <v>2</v>
      </c>
      <c r="Y20" s="8" t="s">
        <v>2</v>
      </c>
      <c r="Z20" s="8" t="s">
        <v>2</v>
      </c>
      <c r="AA20" s="8" t="s">
        <v>2</v>
      </c>
      <c r="AB20" s="8" t="s">
        <v>2</v>
      </c>
      <c r="AC20" s="9" t="s">
        <v>2</v>
      </c>
      <c r="AD20" s="9" t="s">
        <v>2</v>
      </c>
      <c r="AE20" s="9" t="s">
        <v>2</v>
      </c>
      <c r="AF20" s="9" t="s">
        <v>2</v>
      </c>
      <c r="AG20" s="9" t="s">
        <v>2</v>
      </c>
      <c r="AH20" s="9" t="s">
        <v>2</v>
      </c>
      <c r="AI20" s="9" t="s">
        <v>2</v>
      </c>
    </row>
    <row r="21" spans="1:35" ht="50.1" customHeight="1" x14ac:dyDescent="0.25">
      <c r="B21" s="15"/>
      <c r="C21" s="1"/>
      <c r="D21" s="1"/>
      <c r="E21" s="1"/>
      <c r="F21" s="1" t="s">
        <v>2</v>
      </c>
      <c r="G21" s="1" t="s">
        <v>2</v>
      </c>
      <c r="I21" s="5" t="s">
        <v>2</v>
      </c>
      <c r="J21" s="6"/>
      <c r="K21" s="11" t="s">
        <v>6</v>
      </c>
      <c r="L21" s="11" t="s">
        <v>7</v>
      </c>
      <c r="M21" s="11" t="s">
        <v>8</v>
      </c>
      <c r="N21" s="11" t="s">
        <v>9</v>
      </c>
      <c r="O21" s="11" t="s">
        <v>10</v>
      </c>
      <c r="P21" s="11" t="s">
        <v>11</v>
      </c>
      <c r="Q21" s="11" t="s">
        <v>12</v>
      </c>
      <c r="R21" s="11" t="s">
        <v>13</v>
      </c>
      <c r="S21" s="11" t="s">
        <v>14</v>
      </c>
      <c r="T21" s="1" t="s">
        <v>2</v>
      </c>
      <c r="U21" s="1" t="s">
        <v>2</v>
      </c>
      <c r="V21" s="1" t="s">
        <v>2</v>
      </c>
      <c r="W21" s="1" t="s">
        <v>2</v>
      </c>
      <c r="X21" s="1" t="s">
        <v>2</v>
      </c>
      <c r="Y21" s="1" t="s">
        <v>2</v>
      </c>
      <c r="Z21" s="1" t="s">
        <v>2</v>
      </c>
      <c r="AA21" s="1" t="s">
        <v>2</v>
      </c>
      <c r="AB21" s="1" t="s">
        <v>2</v>
      </c>
      <c r="AC21" s="1" t="s">
        <v>2</v>
      </c>
      <c r="AD21" s="1" t="s">
        <v>2</v>
      </c>
      <c r="AE21" s="1" t="s">
        <v>2</v>
      </c>
      <c r="AF21" s="1" t="s">
        <v>2</v>
      </c>
      <c r="AG21" s="1" t="s">
        <v>2</v>
      </c>
      <c r="AH21" s="1" t="s">
        <v>2</v>
      </c>
      <c r="AI21" s="1" t="s">
        <v>2</v>
      </c>
    </row>
    <row r="22" spans="1:35" ht="50.1" customHeight="1" x14ac:dyDescent="0.25">
      <c r="A22" s="3"/>
      <c r="B22" s="15" t="s">
        <v>281</v>
      </c>
      <c r="C22" s="2" t="s">
        <v>63</v>
      </c>
      <c r="D22" s="2" t="s">
        <v>64</v>
      </c>
      <c r="E22" s="2" t="s">
        <v>65</v>
      </c>
      <c r="F22" s="2" t="s">
        <v>66</v>
      </c>
      <c r="G22" s="2" t="s">
        <v>40</v>
      </c>
      <c r="H22" s="4">
        <v>3</v>
      </c>
      <c r="I22" s="6" t="s">
        <v>67</v>
      </c>
      <c r="J22" s="6">
        <f t="shared" si="0"/>
        <v>551.25</v>
      </c>
      <c r="K22" s="8" t="s">
        <v>2</v>
      </c>
      <c r="L22" s="8" t="s">
        <v>2</v>
      </c>
      <c r="M22" s="8" t="s">
        <v>34</v>
      </c>
      <c r="N22" s="8" t="s">
        <v>34</v>
      </c>
      <c r="O22" s="8" t="s">
        <v>34</v>
      </c>
      <c r="P22" s="8" t="s">
        <v>2</v>
      </c>
      <c r="Q22" s="8" t="s">
        <v>2</v>
      </c>
      <c r="R22" s="8" t="s">
        <v>2</v>
      </c>
      <c r="S22" s="8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  <c r="Y22" s="9" t="s">
        <v>2</v>
      </c>
      <c r="Z22" s="9" t="s">
        <v>2</v>
      </c>
      <c r="AA22" s="9" t="s">
        <v>2</v>
      </c>
      <c r="AB22" s="9" t="s">
        <v>2</v>
      </c>
      <c r="AC22" s="9" t="s">
        <v>2</v>
      </c>
      <c r="AD22" s="9" t="s">
        <v>2</v>
      </c>
      <c r="AE22" s="9" t="s">
        <v>2</v>
      </c>
      <c r="AF22" s="9" t="s">
        <v>2</v>
      </c>
      <c r="AG22" s="9" t="s">
        <v>2</v>
      </c>
      <c r="AH22" s="9" t="s">
        <v>2</v>
      </c>
      <c r="AI22" s="9" t="s">
        <v>2</v>
      </c>
    </row>
    <row r="23" spans="1:35" ht="50.1" customHeight="1" x14ac:dyDescent="0.25">
      <c r="B23" s="15"/>
      <c r="C23" s="1"/>
      <c r="D23" s="1"/>
      <c r="E23" s="1"/>
      <c r="F23" s="1" t="s">
        <v>2</v>
      </c>
      <c r="G23" s="1" t="s">
        <v>2</v>
      </c>
      <c r="I23" s="5" t="s">
        <v>2</v>
      </c>
      <c r="J23" s="6"/>
      <c r="K23" s="11" t="s">
        <v>6</v>
      </c>
      <c r="L23" s="11" t="s">
        <v>7</v>
      </c>
      <c r="M23" s="11" t="s">
        <v>8</v>
      </c>
      <c r="N23" s="11" t="s">
        <v>9</v>
      </c>
      <c r="O23" s="11" t="s">
        <v>10</v>
      </c>
      <c r="P23" s="11" t="s">
        <v>11</v>
      </c>
      <c r="Q23" s="11" t="s">
        <v>12</v>
      </c>
      <c r="R23" s="11" t="s">
        <v>13</v>
      </c>
      <c r="S23" s="11" t="s">
        <v>14</v>
      </c>
      <c r="T23" s="11" t="s">
        <v>15</v>
      </c>
      <c r="U23" s="11" t="s">
        <v>16</v>
      </c>
      <c r="V23" s="11" t="s">
        <v>17</v>
      </c>
      <c r="W23" s="11" t="s">
        <v>18</v>
      </c>
      <c r="X23" s="11" t="s">
        <v>19</v>
      </c>
      <c r="Y23" s="11" t="s">
        <v>20</v>
      </c>
      <c r="Z23" s="11" t="s">
        <v>21</v>
      </c>
      <c r="AA23" s="1" t="s">
        <v>2</v>
      </c>
      <c r="AB23" s="1" t="s">
        <v>2</v>
      </c>
      <c r="AC23" s="1" t="s">
        <v>2</v>
      </c>
      <c r="AD23" s="1" t="s">
        <v>2</v>
      </c>
      <c r="AE23" s="1" t="s">
        <v>2</v>
      </c>
      <c r="AF23" s="1" t="s">
        <v>2</v>
      </c>
      <c r="AG23" s="1" t="s">
        <v>2</v>
      </c>
      <c r="AH23" s="1" t="s">
        <v>2</v>
      </c>
      <c r="AI23" s="1" t="s">
        <v>2</v>
      </c>
    </row>
    <row r="24" spans="1:35" ht="50.1" customHeight="1" x14ac:dyDescent="0.25">
      <c r="A24" s="3"/>
      <c r="B24" s="15" t="s">
        <v>281</v>
      </c>
      <c r="C24" s="2" t="s">
        <v>68</v>
      </c>
      <c r="D24" s="2" t="s">
        <v>69</v>
      </c>
      <c r="E24" s="2" t="s">
        <v>70</v>
      </c>
      <c r="F24" s="2" t="s">
        <v>66</v>
      </c>
      <c r="G24" s="2" t="s">
        <v>40</v>
      </c>
      <c r="H24" s="4">
        <v>3</v>
      </c>
      <c r="I24" s="6" t="s">
        <v>45</v>
      </c>
      <c r="J24" s="6">
        <f t="shared" si="0"/>
        <v>550.79999999999995</v>
      </c>
      <c r="K24" s="8" t="s">
        <v>2</v>
      </c>
      <c r="L24" s="8" t="s">
        <v>2</v>
      </c>
      <c r="M24" s="8" t="s">
        <v>34</v>
      </c>
      <c r="N24" s="8" t="s">
        <v>34</v>
      </c>
      <c r="O24" s="8" t="s">
        <v>34</v>
      </c>
      <c r="P24" s="8" t="s">
        <v>2</v>
      </c>
      <c r="Q24" s="8" t="s">
        <v>2</v>
      </c>
      <c r="R24" s="8" t="s">
        <v>2</v>
      </c>
      <c r="S24" s="8" t="s">
        <v>2</v>
      </c>
      <c r="T24" s="8" t="s">
        <v>2</v>
      </c>
      <c r="U24" s="8" t="s">
        <v>2</v>
      </c>
      <c r="V24" s="8" t="s">
        <v>2</v>
      </c>
      <c r="W24" s="8" t="s">
        <v>2</v>
      </c>
      <c r="X24" s="8" t="s">
        <v>2</v>
      </c>
      <c r="Y24" s="8" t="s">
        <v>2</v>
      </c>
      <c r="Z24" s="8" t="s">
        <v>2</v>
      </c>
      <c r="AA24" s="9" t="s">
        <v>2</v>
      </c>
      <c r="AB24" s="9" t="s">
        <v>2</v>
      </c>
      <c r="AC24" s="9" t="s">
        <v>2</v>
      </c>
      <c r="AD24" s="9" t="s">
        <v>2</v>
      </c>
      <c r="AE24" s="9" t="s">
        <v>2</v>
      </c>
      <c r="AF24" s="9" t="s">
        <v>2</v>
      </c>
      <c r="AG24" s="9" t="s">
        <v>2</v>
      </c>
      <c r="AH24" s="9" t="s">
        <v>2</v>
      </c>
      <c r="AI24" s="9" t="s">
        <v>2</v>
      </c>
    </row>
    <row r="25" spans="1:35" ht="50.1" customHeight="1" x14ac:dyDescent="0.25">
      <c r="B25" s="15"/>
      <c r="C25" s="1"/>
      <c r="D25" s="1"/>
      <c r="E25" s="1"/>
      <c r="F25" s="1" t="s">
        <v>2</v>
      </c>
      <c r="G25" s="1" t="s">
        <v>2</v>
      </c>
      <c r="I25" s="5" t="s">
        <v>2</v>
      </c>
      <c r="J25" s="6"/>
      <c r="K25" s="11" t="s">
        <v>73</v>
      </c>
      <c r="L25" s="11" t="s">
        <v>74</v>
      </c>
      <c r="M25" s="11" t="s">
        <v>75</v>
      </c>
      <c r="N25" s="11" t="s">
        <v>76</v>
      </c>
      <c r="O25" s="11" t="s">
        <v>77</v>
      </c>
      <c r="P25" s="11" t="s">
        <v>78</v>
      </c>
      <c r="Q25" s="11" t="s">
        <v>79</v>
      </c>
      <c r="R25" s="1" t="s">
        <v>2</v>
      </c>
      <c r="S25" s="1" t="s">
        <v>2</v>
      </c>
      <c r="T25" s="1" t="s">
        <v>2</v>
      </c>
      <c r="U25" s="1" t="s">
        <v>2</v>
      </c>
      <c r="V25" s="1" t="s">
        <v>2</v>
      </c>
      <c r="W25" s="1" t="s">
        <v>2</v>
      </c>
      <c r="X25" s="1" t="s">
        <v>2</v>
      </c>
      <c r="Y25" s="1" t="s">
        <v>2</v>
      </c>
      <c r="Z25" s="1" t="s">
        <v>2</v>
      </c>
      <c r="AA25" s="1" t="s">
        <v>2</v>
      </c>
      <c r="AB25" s="1" t="s">
        <v>2</v>
      </c>
      <c r="AC25" s="1" t="s">
        <v>2</v>
      </c>
      <c r="AD25" s="1" t="s">
        <v>2</v>
      </c>
      <c r="AE25" s="1" t="s">
        <v>2</v>
      </c>
      <c r="AF25" s="1" t="s">
        <v>2</v>
      </c>
      <c r="AG25" s="1" t="s">
        <v>2</v>
      </c>
      <c r="AH25" s="1" t="s">
        <v>2</v>
      </c>
      <c r="AI25" s="1" t="s">
        <v>2</v>
      </c>
    </row>
    <row r="26" spans="1:35" ht="50.1" customHeight="1" x14ac:dyDescent="0.25">
      <c r="A26" s="3"/>
      <c r="B26" s="15" t="s">
        <v>281</v>
      </c>
      <c r="C26" s="2" t="s">
        <v>71</v>
      </c>
      <c r="D26" s="2" t="s">
        <v>72</v>
      </c>
      <c r="E26" s="2" t="s">
        <v>70</v>
      </c>
      <c r="F26" s="2" t="s">
        <v>66</v>
      </c>
      <c r="G26" s="2" t="s">
        <v>40</v>
      </c>
      <c r="H26" s="4">
        <v>1</v>
      </c>
      <c r="I26" s="6" t="s">
        <v>80</v>
      </c>
      <c r="J26" s="6">
        <f t="shared" si="0"/>
        <v>151.6</v>
      </c>
      <c r="K26" s="8" t="s">
        <v>2</v>
      </c>
      <c r="L26" s="8" t="s">
        <v>2</v>
      </c>
      <c r="M26" s="8" t="s">
        <v>2</v>
      </c>
      <c r="N26" s="8" t="s">
        <v>2</v>
      </c>
      <c r="O26" s="8" t="s">
        <v>34</v>
      </c>
      <c r="P26" s="8" t="s">
        <v>2</v>
      </c>
      <c r="Q26" s="8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  <c r="Y26" s="9" t="s">
        <v>2</v>
      </c>
      <c r="Z26" s="9" t="s">
        <v>2</v>
      </c>
      <c r="AA26" s="9" t="s">
        <v>2</v>
      </c>
      <c r="AB26" s="9" t="s">
        <v>2</v>
      </c>
      <c r="AC26" s="9" t="s">
        <v>2</v>
      </c>
      <c r="AD26" s="9" t="s">
        <v>2</v>
      </c>
      <c r="AE26" s="9" t="s">
        <v>2</v>
      </c>
      <c r="AF26" s="9" t="s">
        <v>2</v>
      </c>
      <c r="AG26" s="9" t="s">
        <v>2</v>
      </c>
      <c r="AH26" s="9" t="s">
        <v>2</v>
      </c>
      <c r="AI26" s="9" t="s">
        <v>2</v>
      </c>
    </row>
    <row r="27" spans="1:35" ht="50.1" customHeight="1" x14ac:dyDescent="0.25">
      <c r="B27" s="15"/>
      <c r="C27" s="1"/>
      <c r="D27" s="1"/>
      <c r="E27" s="1"/>
      <c r="F27" s="1" t="s">
        <v>2</v>
      </c>
      <c r="G27" s="1" t="s">
        <v>2</v>
      </c>
      <c r="I27" s="5" t="s">
        <v>2</v>
      </c>
      <c r="J27" s="6"/>
      <c r="K27" s="11" t="s">
        <v>84</v>
      </c>
      <c r="L27" s="11" t="s">
        <v>85</v>
      </c>
      <c r="M27" s="11" t="s">
        <v>86</v>
      </c>
      <c r="N27" s="11" t="s">
        <v>87</v>
      </c>
      <c r="O27" s="11" t="s">
        <v>88</v>
      </c>
      <c r="P27" s="11" t="s">
        <v>89</v>
      </c>
      <c r="Q27" s="11" t="s">
        <v>90</v>
      </c>
      <c r="R27" s="11" t="s">
        <v>6</v>
      </c>
      <c r="S27" s="11" t="s">
        <v>91</v>
      </c>
      <c r="T27" s="11" t="s">
        <v>7</v>
      </c>
      <c r="U27" s="11" t="s">
        <v>92</v>
      </c>
      <c r="V27" s="1" t="s">
        <v>2</v>
      </c>
      <c r="W27" s="1" t="s">
        <v>2</v>
      </c>
      <c r="X27" s="1" t="s">
        <v>2</v>
      </c>
      <c r="Y27" s="1" t="s">
        <v>2</v>
      </c>
      <c r="Z27" s="1" t="s">
        <v>2</v>
      </c>
      <c r="AA27" s="1" t="s">
        <v>2</v>
      </c>
      <c r="AB27" s="1" t="s">
        <v>2</v>
      </c>
      <c r="AC27" s="1" t="s">
        <v>2</v>
      </c>
      <c r="AD27" s="1" t="s">
        <v>2</v>
      </c>
      <c r="AE27" s="1" t="s">
        <v>2</v>
      </c>
      <c r="AF27" s="1" t="s">
        <v>2</v>
      </c>
      <c r="AG27" s="1" t="s">
        <v>2</v>
      </c>
      <c r="AH27" s="1" t="s">
        <v>2</v>
      </c>
      <c r="AI27" s="1" t="s">
        <v>2</v>
      </c>
    </row>
    <row r="28" spans="1:35" ht="50.1" customHeight="1" x14ac:dyDescent="0.25">
      <c r="A28" s="3"/>
      <c r="B28" s="15" t="s">
        <v>281</v>
      </c>
      <c r="C28" s="2" t="s">
        <v>81</v>
      </c>
      <c r="D28" s="2" t="s">
        <v>82</v>
      </c>
      <c r="E28" s="2" t="s">
        <v>83</v>
      </c>
      <c r="F28" s="2" t="s">
        <v>93</v>
      </c>
      <c r="G28" s="2" t="s">
        <v>94</v>
      </c>
      <c r="H28" s="4">
        <v>5</v>
      </c>
      <c r="I28" s="6" t="s">
        <v>95</v>
      </c>
      <c r="J28" s="6">
        <f t="shared" si="0"/>
        <v>318</v>
      </c>
      <c r="K28" s="8" t="s">
        <v>34</v>
      </c>
      <c r="L28" s="8" t="s">
        <v>2</v>
      </c>
      <c r="M28" s="8" t="s">
        <v>34</v>
      </c>
      <c r="N28" s="8" t="s">
        <v>34</v>
      </c>
      <c r="O28" s="8" t="s">
        <v>34</v>
      </c>
      <c r="P28" s="8" t="s">
        <v>34</v>
      </c>
      <c r="Q28" s="8" t="s">
        <v>2</v>
      </c>
      <c r="R28" s="8" t="s">
        <v>2</v>
      </c>
      <c r="S28" s="8" t="s">
        <v>2</v>
      </c>
      <c r="T28" s="8" t="s">
        <v>2</v>
      </c>
      <c r="U28" s="8" t="s">
        <v>2</v>
      </c>
      <c r="V28" s="9" t="s">
        <v>2</v>
      </c>
      <c r="W28" s="9" t="s">
        <v>2</v>
      </c>
      <c r="X28" s="9" t="s">
        <v>2</v>
      </c>
      <c r="Y28" s="9" t="s">
        <v>2</v>
      </c>
      <c r="Z28" s="9" t="s">
        <v>2</v>
      </c>
      <c r="AA28" s="9" t="s">
        <v>2</v>
      </c>
      <c r="AB28" s="9" t="s">
        <v>2</v>
      </c>
      <c r="AC28" s="9" t="s">
        <v>2</v>
      </c>
      <c r="AD28" s="9" t="s">
        <v>2</v>
      </c>
      <c r="AE28" s="9" t="s">
        <v>2</v>
      </c>
      <c r="AF28" s="9" t="s">
        <v>2</v>
      </c>
      <c r="AG28" s="9" t="s">
        <v>2</v>
      </c>
      <c r="AH28" s="9" t="s">
        <v>2</v>
      </c>
      <c r="AI28" s="9" t="s">
        <v>2</v>
      </c>
    </row>
    <row r="29" spans="1:35" ht="50.1" customHeight="1" x14ac:dyDescent="0.25">
      <c r="B29" s="15"/>
      <c r="C29" s="1"/>
      <c r="D29" s="1"/>
      <c r="E29" s="1"/>
      <c r="F29" s="1" t="s">
        <v>2</v>
      </c>
      <c r="G29" s="1" t="s">
        <v>2</v>
      </c>
      <c r="I29" s="5" t="s">
        <v>2</v>
      </c>
      <c r="J29" s="6"/>
      <c r="K29" s="11" t="s">
        <v>84</v>
      </c>
      <c r="L29" s="11" t="s">
        <v>85</v>
      </c>
      <c r="M29" s="11" t="s">
        <v>86</v>
      </c>
      <c r="N29" s="11" t="s">
        <v>87</v>
      </c>
      <c r="O29" s="11" t="s">
        <v>88</v>
      </c>
      <c r="P29" s="11" t="s">
        <v>89</v>
      </c>
      <c r="Q29" s="11" t="s">
        <v>90</v>
      </c>
      <c r="R29" s="11" t="s">
        <v>6</v>
      </c>
      <c r="S29" s="11" t="s">
        <v>91</v>
      </c>
      <c r="T29" s="11" t="s">
        <v>7</v>
      </c>
      <c r="U29" s="11" t="s">
        <v>92</v>
      </c>
      <c r="V29" s="1" t="s">
        <v>2</v>
      </c>
      <c r="W29" s="1" t="s">
        <v>2</v>
      </c>
      <c r="X29" s="1" t="s">
        <v>2</v>
      </c>
      <c r="Y29" s="1" t="s">
        <v>2</v>
      </c>
      <c r="Z29" s="1" t="s">
        <v>2</v>
      </c>
      <c r="AA29" s="1" t="s">
        <v>2</v>
      </c>
      <c r="AB29" s="1" t="s">
        <v>2</v>
      </c>
      <c r="AC29" s="1" t="s">
        <v>2</v>
      </c>
      <c r="AD29" s="1" t="s">
        <v>2</v>
      </c>
      <c r="AE29" s="1" t="s">
        <v>2</v>
      </c>
      <c r="AF29" s="1" t="s">
        <v>2</v>
      </c>
      <c r="AG29" s="1" t="s">
        <v>2</v>
      </c>
      <c r="AH29" s="1" t="s">
        <v>2</v>
      </c>
      <c r="AI29" s="1" t="s">
        <v>2</v>
      </c>
    </row>
    <row r="30" spans="1:35" ht="50.1" customHeight="1" x14ac:dyDescent="0.25">
      <c r="A30" s="3"/>
      <c r="B30" s="15" t="s">
        <v>281</v>
      </c>
      <c r="C30" s="2" t="s">
        <v>96</v>
      </c>
      <c r="D30" s="2" t="s">
        <v>82</v>
      </c>
      <c r="E30" s="2" t="s">
        <v>83</v>
      </c>
      <c r="F30" s="2" t="s">
        <v>97</v>
      </c>
      <c r="G30" s="2" t="s">
        <v>98</v>
      </c>
      <c r="H30" s="4">
        <v>7</v>
      </c>
      <c r="I30" s="6" t="s">
        <v>99</v>
      </c>
      <c r="J30" s="6">
        <f t="shared" si="0"/>
        <v>529.19999999999993</v>
      </c>
      <c r="K30" s="8" t="s">
        <v>34</v>
      </c>
      <c r="L30" s="8" t="s">
        <v>34</v>
      </c>
      <c r="M30" s="8" t="s">
        <v>34</v>
      </c>
      <c r="N30" s="8" t="s">
        <v>2</v>
      </c>
      <c r="O30" s="8" t="s">
        <v>34</v>
      </c>
      <c r="P30" s="8" t="s">
        <v>34</v>
      </c>
      <c r="Q30" s="8" t="s">
        <v>34</v>
      </c>
      <c r="R30" s="8" t="s">
        <v>34</v>
      </c>
      <c r="S30" s="8" t="s">
        <v>2</v>
      </c>
      <c r="T30" s="8" t="s">
        <v>2</v>
      </c>
      <c r="U30" s="8" t="s">
        <v>2</v>
      </c>
      <c r="V30" s="9" t="s">
        <v>2</v>
      </c>
      <c r="W30" s="9" t="s">
        <v>2</v>
      </c>
      <c r="X30" s="9" t="s">
        <v>2</v>
      </c>
      <c r="Y30" s="9" t="s">
        <v>2</v>
      </c>
      <c r="Z30" s="9" t="s">
        <v>2</v>
      </c>
      <c r="AA30" s="9" t="s">
        <v>2</v>
      </c>
      <c r="AB30" s="9" t="s">
        <v>2</v>
      </c>
      <c r="AC30" s="9" t="s">
        <v>2</v>
      </c>
      <c r="AD30" s="9" t="s">
        <v>2</v>
      </c>
      <c r="AE30" s="9" t="s">
        <v>2</v>
      </c>
      <c r="AF30" s="9" t="s">
        <v>2</v>
      </c>
      <c r="AG30" s="9" t="s">
        <v>2</v>
      </c>
      <c r="AH30" s="9" t="s">
        <v>2</v>
      </c>
      <c r="AI30" s="9" t="s">
        <v>2</v>
      </c>
    </row>
    <row r="31" spans="1:35" ht="50.1" customHeight="1" x14ac:dyDescent="0.25">
      <c r="B31" s="15"/>
      <c r="C31" s="1"/>
      <c r="D31" s="1"/>
      <c r="E31" s="1"/>
      <c r="F31" s="1" t="s">
        <v>2</v>
      </c>
      <c r="G31" s="1" t="s">
        <v>2</v>
      </c>
      <c r="I31" s="5" t="s">
        <v>2</v>
      </c>
      <c r="J31" s="6"/>
      <c r="K31" s="11" t="s">
        <v>84</v>
      </c>
      <c r="L31" s="11" t="s">
        <v>85</v>
      </c>
      <c r="M31" s="11" t="s">
        <v>86</v>
      </c>
      <c r="N31" s="11" t="s">
        <v>87</v>
      </c>
      <c r="O31" s="11" t="s">
        <v>88</v>
      </c>
      <c r="P31" s="11" t="s">
        <v>89</v>
      </c>
      <c r="Q31" s="11" t="s">
        <v>90</v>
      </c>
      <c r="R31" s="11" t="s">
        <v>6</v>
      </c>
      <c r="S31" s="11" t="s">
        <v>91</v>
      </c>
      <c r="T31" s="11" t="s">
        <v>7</v>
      </c>
      <c r="U31" s="11" t="s">
        <v>92</v>
      </c>
      <c r="V31" s="1" t="s">
        <v>2</v>
      </c>
      <c r="W31" s="1" t="s">
        <v>2</v>
      </c>
      <c r="X31" s="1" t="s">
        <v>2</v>
      </c>
      <c r="Y31" s="1" t="s">
        <v>2</v>
      </c>
      <c r="Z31" s="1" t="s">
        <v>2</v>
      </c>
      <c r="AA31" s="1" t="s">
        <v>2</v>
      </c>
      <c r="AB31" s="1" t="s">
        <v>2</v>
      </c>
      <c r="AC31" s="1" t="s">
        <v>2</v>
      </c>
      <c r="AD31" s="1" t="s">
        <v>2</v>
      </c>
      <c r="AE31" s="1" t="s">
        <v>2</v>
      </c>
      <c r="AF31" s="1" t="s">
        <v>2</v>
      </c>
      <c r="AG31" s="1" t="s">
        <v>2</v>
      </c>
      <c r="AH31" s="1" t="s">
        <v>2</v>
      </c>
      <c r="AI31" s="1" t="s">
        <v>2</v>
      </c>
    </row>
    <row r="32" spans="1:35" ht="50.1" customHeight="1" x14ac:dyDescent="0.25">
      <c r="A32" s="3"/>
      <c r="B32" s="15" t="s">
        <v>281</v>
      </c>
      <c r="C32" s="2" t="s">
        <v>100</v>
      </c>
      <c r="D32" s="2" t="s">
        <v>101</v>
      </c>
      <c r="E32" s="2" t="s">
        <v>83</v>
      </c>
      <c r="F32" s="2" t="s">
        <v>102</v>
      </c>
      <c r="G32" s="2" t="s">
        <v>103</v>
      </c>
      <c r="H32" s="4">
        <v>8</v>
      </c>
      <c r="I32" s="6" t="s">
        <v>49</v>
      </c>
      <c r="J32" s="6">
        <f t="shared" si="0"/>
        <v>636.79999999999995</v>
      </c>
      <c r="K32" s="8" t="s">
        <v>34</v>
      </c>
      <c r="L32" s="8" t="s">
        <v>34</v>
      </c>
      <c r="M32" s="8" t="s">
        <v>34</v>
      </c>
      <c r="N32" s="8" t="s">
        <v>34</v>
      </c>
      <c r="O32" s="8" t="s">
        <v>34</v>
      </c>
      <c r="P32" s="8" t="s">
        <v>34</v>
      </c>
      <c r="Q32" s="8" t="s">
        <v>34</v>
      </c>
      <c r="R32" s="8" t="s">
        <v>2</v>
      </c>
      <c r="S32" s="8" t="s">
        <v>34</v>
      </c>
      <c r="T32" s="8" t="s">
        <v>2</v>
      </c>
      <c r="U32" s="8" t="s">
        <v>2</v>
      </c>
      <c r="V32" s="9" t="s">
        <v>2</v>
      </c>
      <c r="W32" s="9" t="s">
        <v>2</v>
      </c>
      <c r="X32" s="9" t="s">
        <v>2</v>
      </c>
      <c r="Y32" s="9" t="s">
        <v>2</v>
      </c>
      <c r="Z32" s="9" t="s">
        <v>2</v>
      </c>
      <c r="AA32" s="9" t="s">
        <v>2</v>
      </c>
      <c r="AB32" s="9" t="s">
        <v>2</v>
      </c>
      <c r="AC32" s="9" t="s">
        <v>2</v>
      </c>
      <c r="AD32" s="9" t="s">
        <v>2</v>
      </c>
      <c r="AE32" s="9" t="s">
        <v>2</v>
      </c>
      <c r="AF32" s="9" t="s">
        <v>2</v>
      </c>
      <c r="AG32" s="9" t="s">
        <v>2</v>
      </c>
      <c r="AH32" s="9" t="s">
        <v>2</v>
      </c>
      <c r="AI32" s="9" t="s">
        <v>2</v>
      </c>
    </row>
    <row r="33" spans="1:35" ht="50.1" customHeight="1" x14ac:dyDescent="0.25">
      <c r="A33" s="3"/>
      <c r="B33" s="15" t="s">
        <v>281</v>
      </c>
      <c r="C33" s="2" t="s">
        <v>100</v>
      </c>
      <c r="D33" s="2" t="s">
        <v>101</v>
      </c>
      <c r="E33" s="2" t="s">
        <v>83</v>
      </c>
      <c r="F33" s="2" t="s">
        <v>104</v>
      </c>
      <c r="G33" s="2" t="s">
        <v>105</v>
      </c>
      <c r="H33" s="4">
        <v>7</v>
      </c>
      <c r="I33" s="6" t="s">
        <v>49</v>
      </c>
      <c r="J33" s="6">
        <f t="shared" si="0"/>
        <v>557.19999999999993</v>
      </c>
      <c r="K33" s="8" t="s">
        <v>34</v>
      </c>
      <c r="L33" s="8" t="s">
        <v>2</v>
      </c>
      <c r="M33" s="8" t="s">
        <v>34</v>
      </c>
      <c r="N33" s="8" t="s">
        <v>34</v>
      </c>
      <c r="O33" s="8" t="s">
        <v>34</v>
      </c>
      <c r="P33" s="8" t="s">
        <v>34</v>
      </c>
      <c r="Q33" s="8" t="s">
        <v>2</v>
      </c>
      <c r="R33" s="8" t="s">
        <v>34</v>
      </c>
      <c r="S33" s="8" t="s">
        <v>34</v>
      </c>
      <c r="T33" s="8" t="s">
        <v>2</v>
      </c>
      <c r="U33" s="8" t="s">
        <v>2</v>
      </c>
      <c r="V33" s="9" t="s">
        <v>2</v>
      </c>
      <c r="W33" s="9" t="s">
        <v>2</v>
      </c>
      <c r="X33" s="9" t="s">
        <v>2</v>
      </c>
      <c r="Y33" s="9" t="s">
        <v>2</v>
      </c>
      <c r="Z33" s="9" t="s">
        <v>2</v>
      </c>
      <c r="AA33" s="9" t="s">
        <v>2</v>
      </c>
      <c r="AB33" s="9" t="s">
        <v>2</v>
      </c>
      <c r="AC33" s="9" t="s">
        <v>2</v>
      </c>
      <c r="AD33" s="9" t="s">
        <v>2</v>
      </c>
      <c r="AE33" s="9" t="s">
        <v>2</v>
      </c>
      <c r="AF33" s="9" t="s">
        <v>2</v>
      </c>
      <c r="AG33" s="9" t="s">
        <v>2</v>
      </c>
      <c r="AH33" s="9" t="s">
        <v>2</v>
      </c>
      <c r="AI33" s="9" t="s">
        <v>2</v>
      </c>
    </row>
    <row r="34" spans="1:35" ht="50.1" customHeight="1" x14ac:dyDescent="0.25">
      <c r="B34" s="15"/>
      <c r="C34" s="1"/>
      <c r="D34" s="1"/>
      <c r="E34" s="1"/>
      <c r="F34" s="1" t="s">
        <v>2</v>
      </c>
      <c r="G34" s="1" t="s">
        <v>2</v>
      </c>
      <c r="I34" s="5" t="s">
        <v>2</v>
      </c>
      <c r="J34" s="6"/>
      <c r="K34" s="11" t="s">
        <v>84</v>
      </c>
      <c r="L34" s="11" t="s">
        <v>85</v>
      </c>
      <c r="M34" s="11" t="s">
        <v>86</v>
      </c>
      <c r="N34" s="11" t="s">
        <v>87</v>
      </c>
      <c r="O34" s="11" t="s">
        <v>88</v>
      </c>
      <c r="P34" s="11" t="s">
        <v>89</v>
      </c>
      <c r="Q34" s="11" t="s">
        <v>90</v>
      </c>
      <c r="R34" s="11" t="s">
        <v>6</v>
      </c>
      <c r="S34" s="11" t="s">
        <v>91</v>
      </c>
      <c r="T34" s="11" t="s">
        <v>7</v>
      </c>
      <c r="U34" s="11" t="s">
        <v>92</v>
      </c>
      <c r="V34" s="1" t="s">
        <v>2</v>
      </c>
      <c r="W34" s="1" t="s">
        <v>2</v>
      </c>
      <c r="X34" s="1" t="s">
        <v>2</v>
      </c>
      <c r="Y34" s="1" t="s">
        <v>2</v>
      </c>
      <c r="Z34" s="1" t="s">
        <v>2</v>
      </c>
      <c r="AA34" s="1" t="s">
        <v>2</v>
      </c>
      <c r="AB34" s="1" t="s">
        <v>2</v>
      </c>
      <c r="AC34" s="1" t="s">
        <v>2</v>
      </c>
      <c r="AD34" s="1" t="s">
        <v>2</v>
      </c>
      <c r="AE34" s="1" t="s">
        <v>2</v>
      </c>
      <c r="AF34" s="1" t="s">
        <v>2</v>
      </c>
      <c r="AG34" s="1" t="s">
        <v>2</v>
      </c>
      <c r="AH34" s="1" t="s">
        <v>2</v>
      </c>
      <c r="AI34" s="1" t="s">
        <v>2</v>
      </c>
    </row>
    <row r="35" spans="1:35" ht="50.1" customHeight="1" x14ac:dyDescent="0.25">
      <c r="A35" s="3"/>
      <c r="B35" s="15" t="s">
        <v>281</v>
      </c>
      <c r="C35" s="2" t="s">
        <v>106</v>
      </c>
      <c r="D35" s="2" t="s">
        <v>107</v>
      </c>
      <c r="E35" s="2" t="s">
        <v>83</v>
      </c>
      <c r="F35" s="2" t="s">
        <v>108</v>
      </c>
      <c r="G35" s="2" t="s">
        <v>94</v>
      </c>
      <c r="H35" s="4">
        <v>5</v>
      </c>
      <c r="I35" s="6" t="s">
        <v>51</v>
      </c>
      <c r="J35" s="6">
        <f t="shared" si="0"/>
        <v>298</v>
      </c>
      <c r="K35" s="8" t="s">
        <v>2</v>
      </c>
      <c r="L35" s="8" t="s">
        <v>34</v>
      </c>
      <c r="M35" s="8" t="s">
        <v>34</v>
      </c>
      <c r="N35" s="8" t="s">
        <v>34</v>
      </c>
      <c r="O35" s="8" t="s">
        <v>2</v>
      </c>
      <c r="P35" s="8" t="s">
        <v>34</v>
      </c>
      <c r="Q35" s="8" t="s">
        <v>34</v>
      </c>
      <c r="R35" s="8" t="s">
        <v>2</v>
      </c>
      <c r="S35" s="8" t="s">
        <v>2</v>
      </c>
      <c r="T35" s="8" t="s">
        <v>2</v>
      </c>
      <c r="U35" s="8" t="s">
        <v>2</v>
      </c>
      <c r="V35" s="9" t="s">
        <v>2</v>
      </c>
      <c r="W35" s="9" t="s">
        <v>2</v>
      </c>
      <c r="X35" s="9" t="s">
        <v>2</v>
      </c>
      <c r="Y35" s="9" t="s">
        <v>2</v>
      </c>
      <c r="Z35" s="9" t="s">
        <v>2</v>
      </c>
      <c r="AA35" s="9" t="s">
        <v>2</v>
      </c>
      <c r="AB35" s="9" t="s">
        <v>2</v>
      </c>
      <c r="AC35" s="9" t="s">
        <v>2</v>
      </c>
      <c r="AD35" s="9" t="s">
        <v>2</v>
      </c>
      <c r="AE35" s="9" t="s">
        <v>2</v>
      </c>
      <c r="AF35" s="9" t="s">
        <v>2</v>
      </c>
      <c r="AG35" s="9" t="s">
        <v>2</v>
      </c>
      <c r="AH35" s="9" t="s">
        <v>2</v>
      </c>
      <c r="AI35" s="9" t="s">
        <v>2</v>
      </c>
    </row>
    <row r="36" spans="1:35" ht="50.1" customHeight="1" x14ac:dyDescent="0.25">
      <c r="B36" s="15"/>
      <c r="C36" s="1"/>
      <c r="D36" s="1"/>
      <c r="E36" s="1"/>
      <c r="F36" s="1" t="s">
        <v>2</v>
      </c>
      <c r="G36" s="1" t="s">
        <v>2</v>
      </c>
      <c r="I36" s="5" t="s">
        <v>2</v>
      </c>
      <c r="J36" s="6"/>
      <c r="K36" s="11" t="s">
        <v>73</v>
      </c>
      <c r="L36" s="11" t="s">
        <v>74</v>
      </c>
      <c r="M36" s="11" t="s">
        <v>75</v>
      </c>
      <c r="N36" s="11" t="s">
        <v>76</v>
      </c>
      <c r="O36" s="11" t="s">
        <v>77</v>
      </c>
      <c r="P36" s="11" t="s">
        <v>78</v>
      </c>
      <c r="Q36" s="11" t="s">
        <v>79</v>
      </c>
      <c r="R36" s="1" t="s">
        <v>2</v>
      </c>
      <c r="S36" s="1" t="s">
        <v>2</v>
      </c>
      <c r="T36" s="1" t="s">
        <v>2</v>
      </c>
      <c r="U36" s="1" t="s">
        <v>2</v>
      </c>
      <c r="V36" s="1" t="s">
        <v>2</v>
      </c>
      <c r="W36" s="1" t="s">
        <v>2</v>
      </c>
      <c r="X36" s="1" t="s">
        <v>2</v>
      </c>
      <c r="Y36" s="1" t="s">
        <v>2</v>
      </c>
      <c r="Z36" s="1" t="s">
        <v>2</v>
      </c>
      <c r="AA36" s="1" t="s">
        <v>2</v>
      </c>
      <c r="AB36" s="1" t="s">
        <v>2</v>
      </c>
      <c r="AC36" s="1" t="s">
        <v>2</v>
      </c>
      <c r="AD36" s="1" t="s">
        <v>2</v>
      </c>
      <c r="AE36" s="1" t="s">
        <v>2</v>
      </c>
      <c r="AF36" s="1" t="s">
        <v>2</v>
      </c>
      <c r="AG36" s="1" t="s">
        <v>2</v>
      </c>
      <c r="AH36" s="1" t="s">
        <v>2</v>
      </c>
      <c r="AI36" s="1" t="s">
        <v>2</v>
      </c>
    </row>
    <row r="37" spans="1:35" ht="50.1" customHeight="1" x14ac:dyDescent="0.25">
      <c r="A37" s="3"/>
      <c r="B37" s="15" t="s">
        <v>281</v>
      </c>
      <c r="C37" s="2" t="s">
        <v>109</v>
      </c>
      <c r="D37" s="2" t="s">
        <v>110</v>
      </c>
      <c r="E37" s="2" t="s">
        <v>111</v>
      </c>
      <c r="F37" s="2" t="s">
        <v>112</v>
      </c>
      <c r="G37" s="2" t="s">
        <v>113</v>
      </c>
      <c r="H37" s="4">
        <v>3</v>
      </c>
      <c r="I37" s="6" t="s">
        <v>114</v>
      </c>
      <c r="J37" s="6">
        <f t="shared" si="0"/>
        <v>251.25</v>
      </c>
      <c r="K37" s="8" t="s">
        <v>2</v>
      </c>
      <c r="L37" s="8" t="s">
        <v>34</v>
      </c>
      <c r="M37" s="8" t="s">
        <v>34</v>
      </c>
      <c r="N37" s="8" t="s">
        <v>34</v>
      </c>
      <c r="O37" s="8" t="s">
        <v>2</v>
      </c>
      <c r="P37" s="8" t="s">
        <v>2</v>
      </c>
      <c r="Q37" s="8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  <c r="Y37" s="9" t="s">
        <v>2</v>
      </c>
      <c r="Z37" s="9" t="s">
        <v>2</v>
      </c>
      <c r="AA37" s="9" t="s">
        <v>2</v>
      </c>
      <c r="AB37" s="9" t="s">
        <v>2</v>
      </c>
      <c r="AC37" s="9" t="s">
        <v>2</v>
      </c>
      <c r="AD37" s="9" t="s">
        <v>2</v>
      </c>
      <c r="AE37" s="9" t="s">
        <v>2</v>
      </c>
      <c r="AF37" s="9" t="s">
        <v>2</v>
      </c>
      <c r="AG37" s="9" t="s">
        <v>2</v>
      </c>
      <c r="AH37" s="9" t="s">
        <v>2</v>
      </c>
      <c r="AI37" s="9" t="s">
        <v>2</v>
      </c>
    </row>
    <row r="38" spans="1:35" ht="50.1" customHeight="1" x14ac:dyDescent="0.25">
      <c r="B38" s="15"/>
      <c r="C38" s="1"/>
      <c r="D38" s="1"/>
      <c r="E38" s="1"/>
      <c r="F38" s="1" t="s">
        <v>2</v>
      </c>
      <c r="G38" s="1" t="s">
        <v>2</v>
      </c>
      <c r="I38" s="5" t="s">
        <v>2</v>
      </c>
      <c r="J38" s="6"/>
      <c r="K38" s="11" t="s">
        <v>73</v>
      </c>
      <c r="L38" s="11" t="s">
        <v>74</v>
      </c>
      <c r="M38" s="11" t="s">
        <v>75</v>
      </c>
      <c r="N38" s="11" t="s">
        <v>76</v>
      </c>
      <c r="O38" s="11" t="s">
        <v>77</v>
      </c>
      <c r="P38" s="11" t="s">
        <v>78</v>
      </c>
      <c r="Q38" s="11" t="s">
        <v>79</v>
      </c>
      <c r="R38" s="1" t="s">
        <v>2</v>
      </c>
      <c r="S38" s="1" t="s">
        <v>2</v>
      </c>
      <c r="T38" s="1" t="s">
        <v>2</v>
      </c>
      <c r="U38" s="1" t="s">
        <v>2</v>
      </c>
      <c r="V38" s="1" t="s">
        <v>2</v>
      </c>
      <c r="W38" s="1" t="s">
        <v>2</v>
      </c>
      <c r="X38" s="1" t="s">
        <v>2</v>
      </c>
      <c r="Y38" s="1" t="s">
        <v>2</v>
      </c>
      <c r="Z38" s="1" t="s">
        <v>2</v>
      </c>
      <c r="AA38" s="1" t="s">
        <v>2</v>
      </c>
      <c r="AB38" s="1" t="s">
        <v>2</v>
      </c>
      <c r="AC38" s="1" t="s">
        <v>2</v>
      </c>
      <c r="AD38" s="1" t="s">
        <v>2</v>
      </c>
      <c r="AE38" s="1" t="s">
        <v>2</v>
      </c>
      <c r="AF38" s="1" t="s">
        <v>2</v>
      </c>
      <c r="AG38" s="1" t="s">
        <v>2</v>
      </c>
      <c r="AH38" s="1" t="s">
        <v>2</v>
      </c>
      <c r="AI38" s="1" t="s">
        <v>2</v>
      </c>
    </row>
    <row r="39" spans="1:35" ht="50.1" customHeight="1" x14ac:dyDescent="0.25">
      <c r="A39" s="3"/>
      <c r="B39" s="15" t="s">
        <v>281</v>
      </c>
      <c r="C39" s="2" t="s">
        <v>115</v>
      </c>
      <c r="D39" s="2" t="s">
        <v>116</v>
      </c>
      <c r="E39" s="2" t="s">
        <v>111</v>
      </c>
      <c r="F39" s="2" t="s">
        <v>117</v>
      </c>
      <c r="G39" s="2" t="s">
        <v>40</v>
      </c>
      <c r="H39" s="4">
        <v>3</v>
      </c>
      <c r="I39" s="6" t="s">
        <v>118</v>
      </c>
      <c r="J39" s="6">
        <f t="shared" si="0"/>
        <v>275.25</v>
      </c>
      <c r="K39" s="8" t="s">
        <v>2</v>
      </c>
      <c r="L39" s="8" t="s">
        <v>34</v>
      </c>
      <c r="M39" s="8" t="s">
        <v>2</v>
      </c>
      <c r="N39" s="8" t="s">
        <v>34</v>
      </c>
      <c r="O39" s="8" t="s">
        <v>34</v>
      </c>
      <c r="P39" s="8" t="s">
        <v>2</v>
      </c>
      <c r="Q39" s="8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  <c r="Y39" s="9" t="s">
        <v>2</v>
      </c>
      <c r="Z39" s="9" t="s">
        <v>2</v>
      </c>
      <c r="AA39" s="9" t="s">
        <v>2</v>
      </c>
      <c r="AB39" s="9" t="s">
        <v>2</v>
      </c>
      <c r="AC39" s="9" t="s">
        <v>2</v>
      </c>
      <c r="AD39" s="9" t="s">
        <v>2</v>
      </c>
      <c r="AE39" s="9" t="s">
        <v>2</v>
      </c>
      <c r="AF39" s="9" t="s">
        <v>2</v>
      </c>
      <c r="AG39" s="9" t="s">
        <v>2</v>
      </c>
      <c r="AH39" s="9" t="s">
        <v>2</v>
      </c>
      <c r="AI39" s="9" t="s">
        <v>2</v>
      </c>
    </row>
    <row r="40" spans="1:35" ht="50.1" customHeight="1" x14ac:dyDescent="0.25">
      <c r="B40" s="15"/>
      <c r="C40" s="1"/>
      <c r="D40" s="1"/>
      <c r="E40" s="1"/>
      <c r="F40" s="1" t="s">
        <v>2</v>
      </c>
      <c r="G40" s="1" t="s">
        <v>2</v>
      </c>
      <c r="I40" s="5" t="s">
        <v>2</v>
      </c>
      <c r="J40" s="6"/>
      <c r="K40" s="11" t="s">
        <v>74</v>
      </c>
      <c r="L40" s="11" t="s">
        <v>75</v>
      </c>
      <c r="M40" s="11" t="s">
        <v>76</v>
      </c>
      <c r="N40" s="11" t="s">
        <v>77</v>
      </c>
      <c r="O40" s="11" t="s">
        <v>78</v>
      </c>
      <c r="P40" s="11" t="s">
        <v>79</v>
      </c>
      <c r="Q40" s="1" t="s">
        <v>2</v>
      </c>
      <c r="R40" s="1" t="s">
        <v>2</v>
      </c>
      <c r="S40" s="1" t="s">
        <v>2</v>
      </c>
      <c r="T40" s="1" t="s">
        <v>2</v>
      </c>
      <c r="U40" s="1" t="s">
        <v>2</v>
      </c>
      <c r="V40" s="1" t="s">
        <v>2</v>
      </c>
      <c r="W40" s="1" t="s">
        <v>2</v>
      </c>
      <c r="X40" s="1" t="s">
        <v>2</v>
      </c>
      <c r="Y40" s="1" t="s">
        <v>2</v>
      </c>
      <c r="Z40" s="1" t="s">
        <v>2</v>
      </c>
      <c r="AA40" s="1" t="s">
        <v>2</v>
      </c>
      <c r="AB40" s="1" t="s">
        <v>2</v>
      </c>
      <c r="AC40" s="1" t="s">
        <v>2</v>
      </c>
      <c r="AD40" s="1" t="s">
        <v>2</v>
      </c>
      <c r="AE40" s="1" t="s">
        <v>2</v>
      </c>
      <c r="AF40" s="1" t="s">
        <v>2</v>
      </c>
      <c r="AG40" s="1" t="s">
        <v>2</v>
      </c>
      <c r="AH40" s="1" t="s">
        <v>2</v>
      </c>
      <c r="AI40" s="1" t="s">
        <v>2</v>
      </c>
    </row>
    <row r="41" spans="1:35" ht="50.1" customHeight="1" x14ac:dyDescent="0.25">
      <c r="A41" s="3"/>
      <c r="B41" s="15" t="s">
        <v>281</v>
      </c>
      <c r="C41" s="2" t="s">
        <v>119</v>
      </c>
      <c r="D41" s="2" t="s">
        <v>120</v>
      </c>
      <c r="E41" s="2" t="s">
        <v>121</v>
      </c>
      <c r="F41" s="2" t="s">
        <v>122</v>
      </c>
      <c r="G41" s="2" t="s">
        <v>113</v>
      </c>
      <c r="H41" s="4">
        <v>1</v>
      </c>
      <c r="I41" s="6" t="s">
        <v>123</v>
      </c>
      <c r="J41" s="6">
        <f t="shared" si="0"/>
        <v>55.6</v>
      </c>
      <c r="K41" s="8" t="s">
        <v>2</v>
      </c>
      <c r="L41" s="8" t="s">
        <v>2</v>
      </c>
      <c r="M41" s="8" t="s">
        <v>2</v>
      </c>
      <c r="N41" s="8" t="s">
        <v>34</v>
      </c>
      <c r="O41" s="8" t="s">
        <v>2</v>
      </c>
      <c r="P41" s="8" t="s">
        <v>2</v>
      </c>
      <c r="Q41" s="9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  <c r="Y41" s="9" t="s">
        <v>2</v>
      </c>
      <c r="Z41" s="9" t="s">
        <v>2</v>
      </c>
      <c r="AA41" s="9" t="s">
        <v>2</v>
      </c>
      <c r="AB41" s="9" t="s">
        <v>2</v>
      </c>
      <c r="AC41" s="9" t="s">
        <v>2</v>
      </c>
      <c r="AD41" s="9" t="s">
        <v>2</v>
      </c>
      <c r="AE41" s="9" t="s">
        <v>2</v>
      </c>
      <c r="AF41" s="9" t="s">
        <v>2</v>
      </c>
      <c r="AG41" s="9" t="s">
        <v>2</v>
      </c>
      <c r="AH41" s="9" t="s">
        <v>2</v>
      </c>
      <c r="AI41" s="9" t="s">
        <v>2</v>
      </c>
    </row>
    <row r="42" spans="1:35" ht="50.1" customHeight="1" x14ac:dyDescent="0.25">
      <c r="A42" s="3"/>
      <c r="B42" s="15" t="s">
        <v>281</v>
      </c>
      <c r="C42" s="2" t="s">
        <v>119</v>
      </c>
      <c r="D42" s="2" t="s">
        <v>120</v>
      </c>
      <c r="E42" s="2" t="s">
        <v>121</v>
      </c>
      <c r="F42" s="2" t="s">
        <v>66</v>
      </c>
      <c r="G42" s="2" t="s">
        <v>40</v>
      </c>
      <c r="H42" s="4">
        <v>2</v>
      </c>
      <c r="I42" s="6" t="s">
        <v>123</v>
      </c>
      <c r="J42" s="6">
        <f t="shared" si="0"/>
        <v>111.2</v>
      </c>
      <c r="K42" s="8" t="s">
        <v>2</v>
      </c>
      <c r="L42" s="8" t="s">
        <v>2</v>
      </c>
      <c r="M42" s="8" t="s">
        <v>34</v>
      </c>
      <c r="N42" s="8" t="s">
        <v>34</v>
      </c>
      <c r="O42" s="8" t="s">
        <v>2</v>
      </c>
      <c r="P42" s="8" t="s">
        <v>2</v>
      </c>
      <c r="Q42" s="9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  <c r="Y42" s="9" t="s">
        <v>2</v>
      </c>
      <c r="Z42" s="9" t="s">
        <v>2</v>
      </c>
      <c r="AA42" s="9" t="s">
        <v>2</v>
      </c>
      <c r="AB42" s="9" t="s">
        <v>2</v>
      </c>
      <c r="AC42" s="9" t="s">
        <v>2</v>
      </c>
      <c r="AD42" s="9" t="s">
        <v>2</v>
      </c>
      <c r="AE42" s="9" t="s">
        <v>2</v>
      </c>
      <c r="AF42" s="9" t="s">
        <v>2</v>
      </c>
      <c r="AG42" s="9" t="s">
        <v>2</v>
      </c>
      <c r="AH42" s="9" t="s">
        <v>2</v>
      </c>
      <c r="AI42" s="9" t="s">
        <v>2</v>
      </c>
    </row>
    <row r="43" spans="1:35" ht="50.1" customHeight="1" x14ac:dyDescent="0.25">
      <c r="B43" s="15"/>
      <c r="C43" s="1"/>
      <c r="D43" s="1"/>
      <c r="E43" s="1"/>
      <c r="F43" s="1" t="s">
        <v>2</v>
      </c>
      <c r="G43" s="1" t="s">
        <v>2</v>
      </c>
      <c r="I43" s="5" t="s">
        <v>2</v>
      </c>
      <c r="J43" s="6"/>
      <c r="K43" s="11" t="s">
        <v>74</v>
      </c>
      <c r="L43" s="11" t="s">
        <v>75</v>
      </c>
      <c r="M43" s="11" t="s">
        <v>76</v>
      </c>
      <c r="N43" s="11" t="s">
        <v>77</v>
      </c>
      <c r="O43" s="11" t="s">
        <v>78</v>
      </c>
      <c r="P43" s="11" t="s">
        <v>79</v>
      </c>
      <c r="Q43" s="1" t="s">
        <v>2</v>
      </c>
      <c r="R43" s="1" t="s">
        <v>2</v>
      </c>
      <c r="S43" s="1" t="s">
        <v>2</v>
      </c>
      <c r="T43" s="1" t="s">
        <v>2</v>
      </c>
      <c r="U43" s="1" t="s">
        <v>2</v>
      </c>
      <c r="V43" s="1" t="s">
        <v>2</v>
      </c>
      <c r="W43" s="1" t="s">
        <v>2</v>
      </c>
      <c r="X43" s="1" t="s">
        <v>2</v>
      </c>
      <c r="Y43" s="1" t="s">
        <v>2</v>
      </c>
      <c r="Z43" s="1" t="s">
        <v>2</v>
      </c>
      <c r="AA43" s="1" t="s">
        <v>2</v>
      </c>
      <c r="AB43" s="1" t="s">
        <v>2</v>
      </c>
      <c r="AC43" s="1" t="s">
        <v>2</v>
      </c>
      <c r="AD43" s="1" t="s">
        <v>2</v>
      </c>
      <c r="AE43" s="1" t="s">
        <v>2</v>
      </c>
      <c r="AF43" s="1" t="s">
        <v>2</v>
      </c>
      <c r="AG43" s="1" t="s">
        <v>2</v>
      </c>
      <c r="AH43" s="1" t="s">
        <v>2</v>
      </c>
      <c r="AI43" s="1" t="s">
        <v>2</v>
      </c>
    </row>
    <row r="44" spans="1:35" ht="50.1" customHeight="1" x14ac:dyDescent="0.25">
      <c r="A44" s="3"/>
      <c r="B44" s="15" t="s">
        <v>281</v>
      </c>
      <c r="C44" s="2" t="s">
        <v>124</v>
      </c>
      <c r="D44" s="2" t="s">
        <v>125</v>
      </c>
      <c r="E44" s="2" t="s">
        <v>121</v>
      </c>
      <c r="F44" s="2" t="s">
        <v>66</v>
      </c>
      <c r="G44" s="2" t="s">
        <v>40</v>
      </c>
      <c r="H44" s="4">
        <v>1</v>
      </c>
      <c r="I44" s="6" t="s">
        <v>95</v>
      </c>
      <c r="J44" s="6">
        <f t="shared" si="0"/>
        <v>63.6</v>
      </c>
      <c r="K44" s="8" t="s">
        <v>2</v>
      </c>
      <c r="L44" s="8" t="s">
        <v>2</v>
      </c>
      <c r="M44" s="8" t="s">
        <v>2</v>
      </c>
      <c r="N44" s="8" t="s">
        <v>34</v>
      </c>
      <c r="O44" s="8" t="s">
        <v>2</v>
      </c>
      <c r="P44" s="8" t="s">
        <v>2</v>
      </c>
      <c r="Q44" s="9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  <c r="Y44" s="9" t="s">
        <v>2</v>
      </c>
      <c r="Z44" s="9" t="s">
        <v>2</v>
      </c>
      <c r="AA44" s="9" t="s">
        <v>2</v>
      </c>
      <c r="AB44" s="9" t="s">
        <v>2</v>
      </c>
      <c r="AC44" s="9" t="s">
        <v>2</v>
      </c>
      <c r="AD44" s="9" t="s">
        <v>2</v>
      </c>
      <c r="AE44" s="9" t="s">
        <v>2</v>
      </c>
      <c r="AF44" s="9" t="s">
        <v>2</v>
      </c>
      <c r="AG44" s="9" t="s">
        <v>2</v>
      </c>
      <c r="AH44" s="9" t="s">
        <v>2</v>
      </c>
      <c r="AI44" s="9" t="s">
        <v>2</v>
      </c>
    </row>
    <row r="45" spans="1:35" ht="50.1" customHeight="1" x14ac:dyDescent="0.25">
      <c r="B45" s="15"/>
      <c r="C45" s="1"/>
      <c r="D45" s="1"/>
      <c r="E45" s="1"/>
      <c r="F45" s="1" t="s">
        <v>2</v>
      </c>
      <c r="G45" s="1" t="s">
        <v>2</v>
      </c>
      <c r="I45" s="5" t="s">
        <v>2</v>
      </c>
      <c r="J45" s="6"/>
      <c r="K45" s="11" t="s">
        <v>74</v>
      </c>
      <c r="L45" s="11" t="s">
        <v>75</v>
      </c>
      <c r="M45" s="11" t="s">
        <v>76</v>
      </c>
      <c r="N45" s="11" t="s">
        <v>77</v>
      </c>
      <c r="O45" s="11" t="s">
        <v>78</v>
      </c>
      <c r="P45" s="11" t="s">
        <v>79</v>
      </c>
      <c r="Q45" s="1" t="s">
        <v>2</v>
      </c>
      <c r="R45" s="1" t="s">
        <v>2</v>
      </c>
      <c r="S45" s="1" t="s">
        <v>2</v>
      </c>
      <c r="T45" s="1" t="s">
        <v>2</v>
      </c>
      <c r="U45" s="1" t="s">
        <v>2</v>
      </c>
      <c r="V45" s="1" t="s">
        <v>2</v>
      </c>
      <c r="W45" s="1" t="s">
        <v>2</v>
      </c>
      <c r="X45" s="1" t="s">
        <v>2</v>
      </c>
      <c r="Y45" s="1" t="s">
        <v>2</v>
      </c>
      <c r="Z45" s="1" t="s">
        <v>2</v>
      </c>
      <c r="AA45" s="1" t="s">
        <v>2</v>
      </c>
      <c r="AB45" s="1" t="s">
        <v>2</v>
      </c>
      <c r="AC45" s="1" t="s">
        <v>2</v>
      </c>
      <c r="AD45" s="1" t="s">
        <v>2</v>
      </c>
      <c r="AE45" s="1" t="s">
        <v>2</v>
      </c>
      <c r="AF45" s="1" t="s">
        <v>2</v>
      </c>
      <c r="AG45" s="1" t="s">
        <v>2</v>
      </c>
      <c r="AH45" s="1" t="s">
        <v>2</v>
      </c>
      <c r="AI45" s="1" t="s">
        <v>2</v>
      </c>
    </row>
    <row r="46" spans="1:35" ht="50.1" customHeight="1" x14ac:dyDescent="0.25">
      <c r="A46" s="3"/>
      <c r="B46" s="15" t="s">
        <v>281</v>
      </c>
      <c r="C46" s="2" t="s">
        <v>126</v>
      </c>
      <c r="D46" s="2" t="s">
        <v>127</v>
      </c>
      <c r="E46" s="2" t="s">
        <v>128</v>
      </c>
      <c r="F46" s="2" t="s">
        <v>122</v>
      </c>
      <c r="G46" s="2" t="s">
        <v>113</v>
      </c>
      <c r="H46" s="4">
        <v>1</v>
      </c>
      <c r="I46" s="6" t="s">
        <v>99</v>
      </c>
      <c r="J46" s="6">
        <f t="shared" si="0"/>
        <v>75.599999999999994</v>
      </c>
      <c r="K46" s="8" t="s">
        <v>2</v>
      </c>
      <c r="L46" s="8" t="s">
        <v>34</v>
      </c>
      <c r="M46" s="8" t="s">
        <v>2</v>
      </c>
      <c r="N46" s="8" t="s">
        <v>2</v>
      </c>
      <c r="O46" s="8" t="s">
        <v>2</v>
      </c>
      <c r="P46" s="8" t="s">
        <v>2</v>
      </c>
      <c r="Q46" s="9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  <c r="Y46" s="9" t="s">
        <v>2</v>
      </c>
      <c r="Z46" s="9" t="s">
        <v>2</v>
      </c>
      <c r="AA46" s="9" t="s">
        <v>2</v>
      </c>
      <c r="AB46" s="9" t="s">
        <v>2</v>
      </c>
      <c r="AC46" s="9" t="s">
        <v>2</v>
      </c>
      <c r="AD46" s="9" t="s">
        <v>2</v>
      </c>
      <c r="AE46" s="9" t="s">
        <v>2</v>
      </c>
      <c r="AF46" s="9" t="s">
        <v>2</v>
      </c>
      <c r="AG46" s="9" t="s">
        <v>2</v>
      </c>
      <c r="AH46" s="9" t="s">
        <v>2</v>
      </c>
      <c r="AI46" s="9" t="s">
        <v>2</v>
      </c>
    </row>
    <row r="47" spans="1:35" ht="50.1" customHeight="1" x14ac:dyDescent="0.25">
      <c r="A47" s="3"/>
      <c r="B47" s="15" t="s">
        <v>281</v>
      </c>
      <c r="C47" s="2" t="s">
        <v>126</v>
      </c>
      <c r="D47" s="2" t="s">
        <v>127</v>
      </c>
      <c r="E47" s="2" t="s">
        <v>128</v>
      </c>
      <c r="F47" s="2" t="s">
        <v>129</v>
      </c>
      <c r="G47" s="2" t="s">
        <v>32</v>
      </c>
      <c r="H47" s="4">
        <v>2</v>
      </c>
      <c r="I47" s="6" t="s">
        <v>99</v>
      </c>
      <c r="J47" s="6">
        <f t="shared" si="0"/>
        <v>151.19999999999999</v>
      </c>
      <c r="K47" s="8" t="s">
        <v>34</v>
      </c>
      <c r="L47" s="8" t="s">
        <v>34</v>
      </c>
      <c r="M47" s="8" t="s">
        <v>2</v>
      </c>
      <c r="N47" s="8" t="s">
        <v>2</v>
      </c>
      <c r="O47" s="8" t="s">
        <v>2</v>
      </c>
      <c r="P47" s="8" t="s">
        <v>2</v>
      </c>
      <c r="Q47" s="9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  <c r="Y47" s="9" t="s">
        <v>2</v>
      </c>
      <c r="Z47" s="9" t="s">
        <v>2</v>
      </c>
      <c r="AA47" s="9" t="s">
        <v>2</v>
      </c>
      <c r="AB47" s="9" t="s">
        <v>2</v>
      </c>
      <c r="AC47" s="9" t="s">
        <v>2</v>
      </c>
      <c r="AD47" s="9" t="s">
        <v>2</v>
      </c>
      <c r="AE47" s="9" t="s">
        <v>2</v>
      </c>
      <c r="AF47" s="9" t="s">
        <v>2</v>
      </c>
      <c r="AG47" s="9" t="s">
        <v>2</v>
      </c>
      <c r="AH47" s="9" t="s">
        <v>2</v>
      </c>
      <c r="AI47" s="9" t="s">
        <v>2</v>
      </c>
    </row>
    <row r="48" spans="1:35" ht="50.1" customHeight="1" x14ac:dyDescent="0.25">
      <c r="A48" s="3"/>
      <c r="B48" s="15" t="s">
        <v>281</v>
      </c>
      <c r="C48" s="2" t="s">
        <v>126</v>
      </c>
      <c r="D48" s="2" t="s">
        <v>127</v>
      </c>
      <c r="E48" s="2" t="s">
        <v>128</v>
      </c>
      <c r="F48" s="2" t="s">
        <v>66</v>
      </c>
      <c r="G48" s="2" t="s">
        <v>40</v>
      </c>
      <c r="H48" s="4">
        <v>2</v>
      </c>
      <c r="I48" s="6" t="s">
        <v>99</v>
      </c>
      <c r="J48" s="6">
        <f t="shared" si="0"/>
        <v>151.19999999999999</v>
      </c>
      <c r="K48" s="8" t="s">
        <v>34</v>
      </c>
      <c r="L48" s="8" t="s">
        <v>34</v>
      </c>
      <c r="M48" s="8" t="s">
        <v>2</v>
      </c>
      <c r="N48" s="8" t="s">
        <v>2</v>
      </c>
      <c r="O48" s="8" t="s">
        <v>2</v>
      </c>
      <c r="P48" s="8" t="s">
        <v>2</v>
      </c>
      <c r="Q48" s="9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  <c r="Y48" s="9" t="s">
        <v>2</v>
      </c>
      <c r="Z48" s="9" t="s">
        <v>2</v>
      </c>
      <c r="AA48" s="9" t="s">
        <v>2</v>
      </c>
      <c r="AB48" s="9" t="s">
        <v>2</v>
      </c>
      <c r="AC48" s="9" t="s">
        <v>2</v>
      </c>
      <c r="AD48" s="9" t="s">
        <v>2</v>
      </c>
      <c r="AE48" s="9" t="s">
        <v>2</v>
      </c>
      <c r="AF48" s="9" t="s">
        <v>2</v>
      </c>
      <c r="AG48" s="9" t="s">
        <v>2</v>
      </c>
      <c r="AH48" s="9" t="s">
        <v>2</v>
      </c>
      <c r="AI48" s="9" t="s">
        <v>2</v>
      </c>
    </row>
    <row r="49" spans="1:35" ht="50.1" customHeight="1" x14ac:dyDescent="0.25">
      <c r="B49" s="15"/>
      <c r="C49" s="1"/>
      <c r="D49" s="1"/>
      <c r="E49" s="1"/>
      <c r="F49" s="1" t="s">
        <v>2</v>
      </c>
      <c r="G49" s="1" t="s">
        <v>2</v>
      </c>
      <c r="I49" s="5" t="s">
        <v>2</v>
      </c>
      <c r="J49" s="6"/>
      <c r="K49" s="11" t="s">
        <v>74</v>
      </c>
      <c r="L49" s="11" t="s">
        <v>75</v>
      </c>
      <c r="M49" s="11" t="s">
        <v>76</v>
      </c>
      <c r="N49" s="11" t="s">
        <v>77</v>
      </c>
      <c r="O49" s="11" t="s">
        <v>78</v>
      </c>
      <c r="P49" s="11" t="s">
        <v>79</v>
      </c>
      <c r="Q49" s="1" t="s">
        <v>2</v>
      </c>
      <c r="R49" s="1" t="s">
        <v>2</v>
      </c>
      <c r="S49" s="1" t="s">
        <v>2</v>
      </c>
      <c r="T49" s="1" t="s">
        <v>2</v>
      </c>
      <c r="U49" s="1" t="s">
        <v>2</v>
      </c>
      <c r="V49" s="1" t="s">
        <v>2</v>
      </c>
      <c r="W49" s="1" t="s">
        <v>2</v>
      </c>
      <c r="X49" s="1" t="s">
        <v>2</v>
      </c>
      <c r="Y49" s="1" t="s">
        <v>2</v>
      </c>
      <c r="Z49" s="1" t="s">
        <v>2</v>
      </c>
      <c r="AA49" s="1" t="s">
        <v>2</v>
      </c>
      <c r="AB49" s="1" t="s">
        <v>2</v>
      </c>
      <c r="AC49" s="1" t="s">
        <v>2</v>
      </c>
      <c r="AD49" s="1" t="s">
        <v>2</v>
      </c>
      <c r="AE49" s="1" t="s">
        <v>2</v>
      </c>
      <c r="AF49" s="1" t="s">
        <v>2</v>
      </c>
      <c r="AG49" s="1" t="s">
        <v>2</v>
      </c>
      <c r="AH49" s="1" t="s">
        <v>2</v>
      </c>
      <c r="AI49" s="1" t="s">
        <v>2</v>
      </c>
    </row>
    <row r="50" spans="1:35" ht="50.1" customHeight="1" x14ac:dyDescent="0.25">
      <c r="A50" s="3"/>
      <c r="B50" s="15" t="s">
        <v>281</v>
      </c>
      <c r="C50" s="2" t="s">
        <v>130</v>
      </c>
      <c r="D50" s="2" t="s">
        <v>131</v>
      </c>
      <c r="E50" s="2" t="s">
        <v>121</v>
      </c>
      <c r="F50" s="2" t="s">
        <v>132</v>
      </c>
      <c r="G50" s="2" t="s">
        <v>133</v>
      </c>
      <c r="H50" s="4">
        <v>1</v>
      </c>
      <c r="I50" s="6" t="s">
        <v>49</v>
      </c>
      <c r="J50" s="6">
        <f t="shared" si="0"/>
        <v>79.599999999999994</v>
      </c>
      <c r="K50" s="8" t="s">
        <v>2</v>
      </c>
      <c r="L50" s="8" t="s">
        <v>2</v>
      </c>
      <c r="M50" s="8" t="s">
        <v>34</v>
      </c>
      <c r="N50" s="8" t="s">
        <v>2</v>
      </c>
      <c r="O50" s="8" t="s">
        <v>2</v>
      </c>
      <c r="P50" s="8" t="s">
        <v>2</v>
      </c>
      <c r="Q50" s="9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  <c r="Y50" s="9" t="s">
        <v>2</v>
      </c>
      <c r="Z50" s="9" t="s">
        <v>2</v>
      </c>
      <c r="AA50" s="9" t="s">
        <v>2</v>
      </c>
      <c r="AB50" s="9" t="s">
        <v>2</v>
      </c>
      <c r="AC50" s="9" t="s">
        <v>2</v>
      </c>
      <c r="AD50" s="9" t="s">
        <v>2</v>
      </c>
      <c r="AE50" s="9" t="s">
        <v>2</v>
      </c>
      <c r="AF50" s="9" t="s">
        <v>2</v>
      </c>
      <c r="AG50" s="9" t="s">
        <v>2</v>
      </c>
      <c r="AH50" s="9" t="s">
        <v>2</v>
      </c>
      <c r="AI50" s="9" t="s">
        <v>2</v>
      </c>
    </row>
    <row r="51" spans="1:35" ht="50.1" customHeight="1" x14ac:dyDescent="0.25">
      <c r="A51" s="3"/>
      <c r="B51" s="15" t="s">
        <v>281</v>
      </c>
      <c r="C51" s="2" t="s">
        <v>130</v>
      </c>
      <c r="D51" s="2" t="s">
        <v>131</v>
      </c>
      <c r="E51" s="2" t="s">
        <v>121</v>
      </c>
      <c r="F51" s="2" t="s">
        <v>14</v>
      </c>
      <c r="G51" s="2" t="s">
        <v>134</v>
      </c>
      <c r="H51" s="4">
        <v>1</v>
      </c>
      <c r="I51" s="6" t="s">
        <v>49</v>
      </c>
      <c r="J51" s="6">
        <f t="shared" si="0"/>
        <v>79.599999999999994</v>
      </c>
      <c r="K51" s="8" t="s">
        <v>2</v>
      </c>
      <c r="L51" s="8" t="s">
        <v>2</v>
      </c>
      <c r="M51" s="8" t="s">
        <v>34</v>
      </c>
      <c r="N51" s="8" t="s">
        <v>2</v>
      </c>
      <c r="O51" s="8" t="s">
        <v>2</v>
      </c>
      <c r="P51" s="8" t="s">
        <v>2</v>
      </c>
      <c r="Q51" s="9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  <c r="Y51" s="9" t="s">
        <v>2</v>
      </c>
      <c r="Z51" s="9" t="s">
        <v>2</v>
      </c>
      <c r="AA51" s="9" t="s">
        <v>2</v>
      </c>
      <c r="AB51" s="9" t="s">
        <v>2</v>
      </c>
      <c r="AC51" s="9" t="s">
        <v>2</v>
      </c>
      <c r="AD51" s="9" t="s">
        <v>2</v>
      </c>
      <c r="AE51" s="9" t="s">
        <v>2</v>
      </c>
      <c r="AF51" s="9" t="s">
        <v>2</v>
      </c>
      <c r="AG51" s="9" t="s">
        <v>2</v>
      </c>
      <c r="AH51" s="9" t="s">
        <v>2</v>
      </c>
      <c r="AI51" s="9" t="s">
        <v>2</v>
      </c>
    </row>
    <row r="52" spans="1:35" ht="50.1" customHeight="1" x14ac:dyDescent="0.25">
      <c r="A52" s="3"/>
      <c r="B52" s="15" t="s">
        <v>281</v>
      </c>
      <c r="C52" s="2" t="s">
        <v>130</v>
      </c>
      <c r="D52" s="2" t="s">
        <v>131</v>
      </c>
      <c r="E52" s="2" t="s">
        <v>121</v>
      </c>
      <c r="F52" s="2" t="s">
        <v>66</v>
      </c>
      <c r="G52" s="2" t="s">
        <v>40</v>
      </c>
      <c r="H52" s="4">
        <v>2</v>
      </c>
      <c r="I52" s="6" t="s">
        <v>49</v>
      </c>
      <c r="J52" s="6">
        <f t="shared" si="0"/>
        <v>159.19999999999999</v>
      </c>
      <c r="K52" s="8" t="s">
        <v>2</v>
      </c>
      <c r="L52" s="8" t="s">
        <v>2</v>
      </c>
      <c r="M52" s="8" t="s">
        <v>34</v>
      </c>
      <c r="N52" s="8" t="s">
        <v>34</v>
      </c>
      <c r="O52" s="8" t="s">
        <v>2</v>
      </c>
      <c r="P52" s="8" t="s">
        <v>2</v>
      </c>
      <c r="Q52" s="9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  <c r="Y52" s="9" t="s">
        <v>2</v>
      </c>
      <c r="Z52" s="9" t="s">
        <v>2</v>
      </c>
      <c r="AA52" s="9" t="s">
        <v>2</v>
      </c>
      <c r="AB52" s="9" t="s">
        <v>2</v>
      </c>
      <c r="AC52" s="9" t="s">
        <v>2</v>
      </c>
      <c r="AD52" s="9" t="s">
        <v>2</v>
      </c>
      <c r="AE52" s="9" t="s">
        <v>2</v>
      </c>
      <c r="AF52" s="9" t="s">
        <v>2</v>
      </c>
      <c r="AG52" s="9" t="s">
        <v>2</v>
      </c>
      <c r="AH52" s="9" t="s">
        <v>2</v>
      </c>
      <c r="AI52" s="9" t="s">
        <v>2</v>
      </c>
    </row>
    <row r="53" spans="1:35" ht="50.1" customHeight="1" x14ac:dyDescent="0.25">
      <c r="B53" s="15"/>
      <c r="C53" s="1"/>
      <c r="D53" s="1"/>
      <c r="E53" s="1"/>
      <c r="F53" s="1" t="s">
        <v>2</v>
      </c>
      <c r="G53" s="1" t="s">
        <v>2</v>
      </c>
      <c r="I53" s="5" t="s">
        <v>2</v>
      </c>
      <c r="J53" s="6"/>
      <c r="K53" s="11" t="s">
        <v>74</v>
      </c>
      <c r="L53" s="11" t="s">
        <v>75</v>
      </c>
      <c r="M53" s="11" t="s">
        <v>76</v>
      </c>
      <c r="N53" s="11" t="s">
        <v>77</v>
      </c>
      <c r="O53" s="11" t="s">
        <v>78</v>
      </c>
      <c r="P53" s="11" t="s">
        <v>79</v>
      </c>
      <c r="Q53" s="1" t="s">
        <v>2</v>
      </c>
      <c r="R53" s="1" t="s">
        <v>2</v>
      </c>
      <c r="S53" s="1" t="s">
        <v>2</v>
      </c>
      <c r="T53" s="1" t="s">
        <v>2</v>
      </c>
      <c r="U53" s="1" t="s">
        <v>2</v>
      </c>
      <c r="V53" s="1" t="s">
        <v>2</v>
      </c>
      <c r="W53" s="1" t="s">
        <v>2</v>
      </c>
      <c r="X53" s="1" t="s">
        <v>2</v>
      </c>
      <c r="Y53" s="1" t="s">
        <v>2</v>
      </c>
      <c r="Z53" s="1" t="s">
        <v>2</v>
      </c>
      <c r="AA53" s="1" t="s">
        <v>2</v>
      </c>
      <c r="AB53" s="1" t="s">
        <v>2</v>
      </c>
      <c r="AC53" s="1" t="s">
        <v>2</v>
      </c>
      <c r="AD53" s="1" t="s">
        <v>2</v>
      </c>
      <c r="AE53" s="1" t="s">
        <v>2</v>
      </c>
      <c r="AF53" s="1" t="s">
        <v>2</v>
      </c>
      <c r="AG53" s="1" t="s">
        <v>2</v>
      </c>
      <c r="AH53" s="1" t="s">
        <v>2</v>
      </c>
      <c r="AI53" s="1" t="s">
        <v>2</v>
      </c>
    </row>
    <row r="54" spans="1:35" ht="50.1" customHeight="1" x14ac:dyDescent="0.25">
      <c r="A54" s="3"/>
      <c r="B54" s="15" t="s">
        <v>281</v>
      </c>
      <c r="C54" s="2" t="s">
        <v>135</v>
      </c>
      <c r="D54" s="2" t="s">
        <v>136</v>
      </c>
      <c r="E54" s="2" t="s">
        <v>137</v>
      </c>
      <c r="F54" s="2" t="s">
        <v>66</v>
      </c>
      <c r="G54" s="2" t="s">
        <v>40</v>
      </c>
      <c r="H54" s="4">
        <v>2</v>
      </c>
      <c r="I54" s="6" t="s">
        <v>138</v>
      </c>
      <c r="J54" s="6">
        <f t="shared" si="0"/>
        <v>215.5</v>
      </c>
      <c r="K54" s="8" t="s">
        <v>34</v>
      </c>
      <c r="L54" s="8" t="s">
        <v>2</v>
      </c>
      <c r="M54" s="8" t="s">
        <v>34</v>
      </c>
      <c r="N54" s="8" t="s">
        <v>2</v>
      </c>
      <c r="O54" s="8" t="s">
        <v>2</v>
      </c>
      <c r="P54" s="8" t="s">
        <v>2</v>
      </c>
      <c r="Q54" s="9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  <c r="Y54" s="9" t="s">
        <v>2</v>
      </c>
      <c r="Z54" s="9" t="s">
        <v>2</v>
      </c>
      <c r="AA54" s="9" t="s">
        <v>2</v>
      </c>
      <c r="AB54" s="9" t="s">
        <v>2</v>
      </c>
      <c r="AC54" s="9" t="s">
        <v>2</v>
      </c>
      <c r="AD54" s="9" t="s">
        <v>2</v>
      </c>
      <c r="AE54" s="9" t="s">
        <v>2</v>
      </c>
      <c r="AF54" s="9" t="s">
        <v>2</v>
      </c>
      <c r="AG54" s="9" t="s">
        <v>2</v>
      </c>
      <c r="AH54" s="9" t="s">
        <v>2</v>
      </c>
      <c r="AI54" s="9" t="s">
        <v>2</v>
      </c>
    </row>
    <row r="55" spans="1:35" ht="50.1" customHeight="1" x14ac:dyDescent="0.25">
      <c r="B55" s="15"/>
      <c r="C55" s="1"/>
      <c r="D55" s="1"/>
      <c r="E55" s="1"/>
      <c r="F55" s="1" t="s">
        <v>2</v>
      </c>
      <c r="G55" s="1" t="s">
        <v>2</v>
      </c>
      <c r="I55" s="5" t="s">
        <v>2</v>
      </c>
      <c r="J55" s="6"/>
      <c r="K55" s="11" t="s">
        <v>74</v>
      </c>
      <c r="L55" s="11" t="s">
        <v>75</v>
      </c>
      <c r="M55" s="11" t="s">
        <v>76</v>
      </c>
      <c r="N55" s="11" t="s">
        <v>77</v>
      </c>
      <c r="O55" s="11" t="s">
        <v>78</v>
      </c>
      <c r="P55" s="11" t="s">
        <v>79</v>
      </c>
      <c r="Q55" s="1" t="s">
        <v>2</v>
      </c>
      <c r="R55" s="1" t="s">
        <v>2</v>
      </c>
      <c r="S55" s="1" t="s">
        <v>2</v>
      </c>
      <c r="T55" s="1" t="s">
        <v>2</v>
      </c>
      <c r="U55" s="1" t="s">
        <v>2</v>
      </c>
      <c r="V55" s="1" t="s">
        <v>2</v>
      </c>
      <c r="W55" s="1" t="s">
        <v>2</v>
      </c>
      <c r="X55" s="1" t="s">
        <v>2</v>
      </c>
      <c r="Y55" s="1" t="s">
        <v>2</v>
      </c>
      <c r="Z55" s="1" t="s">
        <v>2</v>
      </c>
      <c r="AA55" s="1" t="s">
        <v>2</v>
      </c>
      <c r="AB55" s="1" t="s">
        <v>2</v>
      </c>
      <c r="AC55" s="1" t="s">
        <v>2</v>
      </c>
      <c r="AD55" s="1" t="s">
        <v>2</v>
      </c>
      <c r="AE55" s="1" t="s">
        <v>2</v>
      </c>
      <c r="AF55" s="1" t="s">
        <v>2</v>
      </c>
      <c r="AG55" s="1" t="s">
        <v>2</v>
      </c>
      <c r="AH55" s="1" t="s">
        <v>2</v>
      </c>
      <c r="AI55" s="1" t="s">
        <v>2</v>
      </c>
    </row>
    <row r="56" spans="1:35" ht="50.1" customHeight="1" x14ac:dyDescent="0.25">
      <c r="A56" s="3"/>
      <c r="B56" s="15" t="s">
        <v>281</v>
      </c>
      <c r="C56" s="2" t="s">
        <v>139</v>
      </c>
      <c r="D56" s="2" t="s">
        <v>140</v>
      </c>
      <c r="E56" s="2" t="s">
        <v>137</v>
      </c>
      <c r="F56" s="2" t="s">
        <v>141</v>
      </c>
      <c r="G56" s="2" t="s">
        <v>142</v>
      </c>
      <c r="H56" s="4">
        <v>4</v>
      </c>
      <c r="I56" s="6" t="s">
        <v>143</v>
      </c>
      <c r="J56" s="6">
        <f t="shared" si="0"/>
        <v>271</v>
      </c>
      <c r="K56" s="8" t="s">
        <v>34</v>
      </c>
      <c r="L56" s="8" t="s">
        <v>34</v>
      </c>
      <c r="M56" s="8" t="s">
        <v>34</v>
      </c>
      <c r="N56" s="8" t="s">
        <v>34</v>
      </c>
      <c r="O56" s="8" t="s">
        <v>2</v>
      </c>
      <c r="P56" s="8" t="s">
        <v>2</v>
      </c>
      <c r="Q56" s="9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  <c r="Y56" s="9" t="s">
        <v>2</v>
      </c>
      <c r="Z56" s="9" t="s">
        <v>2</v>
      </c>
      <c r="AA56" s="9" t="s">
        <v>2</v>
      </c>
      <c r="AB56" s="9" t="s">
        <v>2</v>
      </c>
      <c r="AC56" s="9" t="s">
        <v>2</v>
      </c>
      <c r="AD56" s="9" t="s">
        <v>2</v>
      </c>
      <c r="AE56" s="9" t="s">
        <v>2</v>
      </c>
      <c r="AF56" s="9" t="s">
        <v>2</v>
      </c>
      <c r="AG56" s="9" t="s">
        <v>2</v>
      </c>
      <c r="AH56" s="9" t="s">
        <v>2</v>
      </c>
      <c r="AI56" s="9" t="s">
        <v>2</v>
      </c>
    </row>
    <row r="57" spans="1:35" ht="50.1" customHeight="1" x14ac:dyDescent="0.25">
      <c r="B57" s="15"/>
      <c r="C57" s="1"/>
      <c r="D57" s="1"/>
      <c r="E57" s="1"/>
      <c r="F57" s="1" t="s">
        <v>2</v>
      </c>
      <c r="G57" s="1" t="s">
        <v>2</v>
      </c>
      <c r="I57" s="5" t="s">
        <v>2</v>
      </c>
      <c r="J57" s="6"/>
      <c r="K57" s="11" t="s">
        <v>74</v>
      </c>
      <c r="L57" s="11" t="s">
        <v>75</v>
      </c>
      <c r="M57" s="11" t="s">
        <v>76</v>
      </c>
      <c r="N57" s="11" t="s">
        <v>77</v>
      </c>
      <c r="O57" s="11" t="s">
        <v>78</v>
      </c>
      <c r="P57" s="11" t="s">
        <v>79</v>
      </c>
      <c r="Q57" s="1" t="s">
        <v>2</v>
      </c>
      <c r="R57" s="1" t="s">
        <v>2</v>
      </c>
      <c r="S57" s="1" t="s">
        <v>2</v>
      </c>
      <c r="T57" s="1" t="s">
        <v>2</v>
      </c>
      <c r="U57" s="1" t="s">
        <v>2</v>
      </c>
      <c r="V57" s="1" t="s">
        <v>2</v>
      </c>
      <c r="W57" s="1" t="s">
        <v>2</v>
      </c>
      <c r="X57" s="1" t="s">
        <v>2</v>
      </c>
      <c r="Y57" s="1" t="s">
        <v>2</v>
      </c>
      <c r="Z57" s="1" t="s">
        <v>2</v>
      </c>
      <c r="AA57" s="1" t="s">
        <v>2</v>
      </c>
      <c r="AB57" s="1" t="s">
        <v>2</v>
      </c>
      <c r="AC57" s="1" t="s">
        <v>2</v>
      </c>
      <c r="AD57" s="1" t="s">
        <v>2</v>
      </c>
      <c r="AE57" s="1" t="s">
        <v>2</v>
      </c>
      <c r="AF57" s="1" t="s">
        <v>2</v>
      </c>
      <c r="AG57" s="1" t="s">
        <v>2</v>
      </c>
      <c r="AH57" s="1" t="s">
        <v>2</v>
      </c>
      <c r="AI57" s="1" t="s">
        <v>2</v>
      </c>
    </row>
    <row r="58" spans="1:35" ht="50.1" customHeight="1" x14ac:dyDescent="0.25">
      <c r="A58" s="3"/>
      <c r="B58" s="15" t="s">
        <v>281</v>
      </c>
      <c r="C58" s="2" t="s">
        <v>144</v>
      </c>
      <c r="D58" s="2" t="s">
        <v>145</v>
      </c>
      <c r="E58" s="2" t="s">
        <v>146</v>
      </c>
      <c r="F58" s="2" t="s">
        <v>66</v>
      </c>
      <c r="G58" s="2" t="s">
        <v>40</v>
      </c>
      <c r="H58" s="4">
        <v>2</v>
      </c>
      <c r="I58" s="6" t="s">
        <v>138</v>
      </c>
      <c r="J58" s="6">
        <f t="shared" si="0"/>
        <v>215.5</v>
      </c>
      <c r="K58" s="8" t="s">
        <v>34</v>
      </c>
      <c r="L58" s="8" t="s">
        <v>34</v>
      </c>
      <c r="M58" s="8" t="s">
        <v>2</v>
      </c>
      <c r="N58" s="8" t="s">
        <v>2</v>
      </c>
      <c r="O58" s="8" t="s">
        <v>2</v>
      </c>
      <c r="P58" s="8" t="s">
        <v>2</v>
      </c>
      <c r="Q58" s="9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  <c r="Y58" s="9" t="s">
        <v>2</v>
      </c>
      <c r="Z58" s="9" t="s">
        <v>2</v>
      </c>
      <c r="AA58" s="9" t="s">
        <v>2</v>
      </c>
      <c r="AB58" s="9" t="s">
        <v>2</v>
      </c>
      <c r="AC58" s="9" t="s">
        <v>2</v>
      </c>
      <c r="AD58" s="9" t="s">
        <v>2</v>
      </c>
      <c r="AE58" s="9" t="s">
        <v>2</v>
      </c>
      <c r="AF58" s="9" t="s">
        <v>2</v>
      </c>
      <c r="AG58" s="9" t="s">
        <v>2</v>
      </c>
      <c r="AH58" s="9" t="s">
        <v>2</v>
      </c>
      <c r="AI58" s="9" t="s">
        <v>2</v>
      </c>
    </row>
    <row r="59" spans="1:35" ht="50.1" customHeight="1" x14ac:dyDescent="0.25">
      <c r="B59" s="15"/>
      <c r="C59" s="1"/>
      <c r="D59" s="1"/>
      <c r="E59" s="1"/>
      <c r="F59" s="1" t="s">
        <v>2</v>
      </c>
      <c r="G59" s="1" t="s">
        <v>2</v>
      </c>
      <c r="I59" s="5" t="s">
        <v>2</v>
      </c>
      <c r="J59" s="6"/>
      <c r="K59" s="11" t="s">
        <v>150</v>
      </c>
      <c r="L59" s="11" t="s">
        <v>73</v>
      </c>
      <c r="M59" s="11" t="s">
        <v>74</v>
      </c>
      <c r="N59" s="11" t="s">
        <v>75</v>
      </c>
      <c r="O59" s="11" t="s">
        <v>76</v>
      </c>
      <c r="P59" s="11" t="s">
        <v>77</v>
      </c>
      <c r="Q59" s="11" t="s">
        <v>78</v>
      </c>
      <c r="R59" s="11" t="s">
        <v>79</v>
      </c>
      <c r="S59" s="1" t="s">
        <v>2</v>
      </c>
      <c r="T59" s="1" t="s">
        <v>2</v>
      </c>
      <c r="U59" s="1" t="s">
        <v>2</v>
      </c>
      <c r="V59" s="1" t="s">
        <v>2</v>
      </c>
      <c r="W59" s="1" t="s">
        <v>2</v>
      </c>
      <c r="X59" s="1" t="s">
        <v>2</v>
      </c>
      <c r="Y59" s="1" t="s">
        <v>2</v>
      </c>
      <c r="Z59" s="1" t="s">
        <v>2</v>
      </c>
      <c r="AA59" s="1" t="s">
        <v>2</v>
      </c>
      <c r="AB59" s="1" t="s">
        <v>2</v>
      </c>
      <c r="AC59" s="1" t="s">
        <v>2</v>
      </c>
      <c r="AD59" s="1" t="s">
        <v>2</v>
      </c>
      <c r="AE59" s="1" t="s">
        <v>2</v>
      </c>
      <c r="AF59" s="1" t="s">
        <v>2</v>
      </c>
      <c r="AG59" s="1" t="s">
        <v>2</v>
      </c>
      <c r="AH59" s="1" t="s">
        <v>2</v>
      </c>
      <c r="AI59" s="1" t="s">
        <v>2</v>
      </c>
    </row>
    <row r="60" spans="1:35" ht="50.1" customHeight="1" x14ac:dyDescent="0.25">
      <c r="A60" s="3"/>
      <c r="B60" s="15" t="s">
        <v>281</v>
      </c>
      <c r="C60" s="2" t="s">
        <v>147</v>
      </c>
      <c r="D60" s="2" t="s">
        <v>148</v>
      </c>
      <c r="E60" s="2" t="s">
        <v>149</v>
      </c>
      <c r="F60" s="2" t="s">
        <v>66</v>
      </c>
      <c r="G60" s="2" t="s">
        <v>40</v>
      </c>
      <c r="H60" s="4">
        <v>2</v>
      </c>
      <c r="I60" s="6" t="s">
        <v>151</v>
      </c>
      <c r="J60" s="6">
        <f t="shared" si="0"/>
        <v>183.2</v>
      </c>
      <c r="K60" s="8" t="s">
        <v>2</v>
      </c>
      <c r="L60" s="8" t="s">
        <v>2</v>
      </c>
      <c r="M60" s="8" t="s">
        <v>34</v>
      </c>
      <c r="N60" s="8" t="s">
        <v>2</v>
      </c>
      <c r="O60" s="8" t="s">
        <v>2</v>
      </c>
      <c r="P60" s="8" t="s">
        <v>34</v>
      </c>
      <c r="Q60" s="8" t="s">
        <v>2</v>
      </c>
      <c r="R60" s="8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  <c r="Y60" s="9" t="s">
        <v>2</v>
      </c>
      <c r="Z60" s="9" t="s">
        <v>2</v>
      </c>
      <c r="AA60" s="9" t="s">
        <v>2</v>
      </c>
      <c r="AB60" s="9" t="s">
        <v>2</v>
      </c>
      <c r="AC60" s="9" t="s">
        <v>2</v>
      </c>
      <c r="AD60" s="9" t="s">
        <v>2</v>
      </c>
      <c r="AE60" s="9" t="s">
        <v>2</v>
      </c>
      <c r="AF60" s="9" t="s">
        <v>2</v>
      </c>
      <c r="AG60" s="9" t="s">
        <v>2</v>
      </c>
      <c r="AH60" s="9" t="s">
        <v>2</v>
      </c>
      <c r="AI60" s="9" t="s">
        <v>2</v>
      </c>
    </row>
    <row r="61" spans="1:35" ht="50.1" customHeight="1" x14ac:dyDescent="0.25">
      <c r="B61" s="15"/>
      <c r="C61" s="1"/>
      <c r="D61" s="1"/>
      <c r="E61" s="1"/>
      <c r="F61" s="1" t="s">
        <v>2</v>
      </c>
      <c r="G61" s="1" t="s">
        <v>2</v>
      </c>
      <c r="I61" s="5" t="s">
        <v>2</v>
      </c>
      <c r="J61" s="6"/>
      <c r="K61" s="11" t="s">
        <v>150</v>
      </c>
      <c r="L61" s="11" t="s">
        <v>73</v>
      </c>
      <c r="M61" s="11" t="s">
        <v>74</v>
      </c>
      <c r="N61" s="11" t="s">
        <v>75</v>
      </c>
      <c r="O61" s="11" t="s">
        <v>76</v>
      </c>
      <c r="P61" s="11" t="s">
        <v>77</v>
      </c>
      <c r="Q61" s="11" t="s">
        <v>78</v>
      </c>
      <c r="R61" s="11" t="s">
        <v>79</v>
      </c>
      <c r="S61" s="1" t="s">
        <v>2</v>
      </c>
      <c r="T61" s="1" t="s">
        <v>2</v>
      </c>
      <c r="U61" s="1" t="s">
        <v>2</v>
      </c>
      <c r="V61" s="1" t="s">
        <v>2</v>
      </c>
      <c r="W61" s="1" t="s">
        <v>2</v>
      </c>
      <c r="X61" s="1" t="s">
        <v>2</v>
      </c>
      <c r="Y61" s="1" t="s">
        <v>2</v>
      </c>
      <c r="Z61" s="1" t="s">
        <v>2</v>
      </c>
      <c r="AA61" s="1" t="s">
        <v>2</v>
      </c>
      <c r="AB61" s="1" t="s">
        <v>2</v>
      </c>
      <c r="AC61" s="1" t="s">
        <v>2</v>
      </c>
      <c r="AD61" s="1" t="s">
        <v>2</v>
      </c>
      <c r="AE61" s="1" t="s">
        <v>2</v>
      </c>
      <c r="AF61" s="1" t="s">
        <v>2</v>
      </c>
      <c r="AG61" s="1" t="s">
        <v>2</v>
      </c>
      <c r="AH61" s="1" t="s">
        <v>2</v>
      </c>
      <c r="AI61" s="1" t="s">
        <v>2</v>
      </c>
    </row>
    <row r="62" spans="1:35" ht="50.1" customHeight="1" x14ac:dyDescent="0.25">
      <c r="A62" s="3"/>
      <c r="B62" s="15" t="s">
        <v>281</v>
      </c>
      <c r="C62" s="2" t="s">
        <v>152</v>
      </c>
      <c r="D62" s="2" t="s">
        <v>153</v>
      </c>
      <c r="E62" s="2" t="s">
        <v>154</v>
      </c>
      <c r="F62" s="2" t="s">
        <v>66</v>
      </c>
      <c r="G62" s="2" t="s">
        <v>40</v>
      </c>
      <c r="H62" s="4">
        <v>2</v>
      </c>
      <c r="I62" s="6" t="s">
        <v>155</v>
      </c>
      <c r="J62" s="6">
        <f t="shared" si="0"/>
        <v>175.2</v>
      </c>
      <c r="K62" s="8" t="s">
        <v>2</v>
      </c>
      <c r="L62" s="8" t="s">
        <v>2</v>
      </c>
      <c r="M62" s="8" t="s">
        <v>2</v>
      </c>
      <c r="N62" s="8" t="s">
        <v>34</v>
      </c>
      <c r="O62" s="8" t="s">
        <v>2</v>
      </c>
      <c r="P62" s="8" t="s">
        <v>34</v>
      </c>
      <c r="Q62" s="8" t="s">
        <v>2</v>
      </c>
      <c r="R62" s="8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  <c r="Y62" s="9" t="s">
        <v>2</v>
      </c>
      <c r="Z62" s="9" t="s">
        <v>2</v>
      </c>
      <c r="AA62" s="9" t="s">
        <v>2</v>
      </c>
      <c r="AB62" s="9" t="s">
        <v>2</v>
      </c>
      <c r="AC62" s="9" t="s">
        <v>2</v>
      </c>
      <c r="AD62" s="9" t="s">
        <v>2</v>
      </c>
      <c r="AE62" s="9" t="s">
        <v>2</v>
      </c>
      <c r="AF62" s="9" t="s">
        <v>2</v>
      </c>
      <c r="AG62" s="9" t="s">
        <v>2</v>
      </c>
      <c r="AH62" s="9" t="s">
        <v>2</v>
      </c>
      <c r="AI62" s="9" t="s">
        <v>2</v>
      </c>
    </row>
    <row r="63" spans="1:35" ht="50.1" customHeight="1" x14ac:dyDescent="0.25">
      <c r="B63" s="15"/>
      <c r="C63" s="1"/>
      <c r="D63" s="1"/>
      <c r="E63" s="1"/>
      <c r="F63" s="1" t="s">
        <v>2</v>
      </c>
      <c r="G63" s="1" t="s">
        <v>2</v>
      </c>
      <c r="I63" s="5" t="s">
        <v>2</v>
      </c>
      <c r="J63" s="6"/>
      <c r="K63" s="11" t="s">
        <v>150</v>
      </c>
      <c r="L63" s="11" t="s">
        <v>73</v>
      </c>
      <c r="M63" s="11" t="s">
        <v>74</v>
      </c>
      <c r="N63" s="11" t="s">
        <v>75</v>
      </c>
      <c r="O63" s="11" t="s">
        <v>76</v>
      </c>
      <c r="P63" s="11" t="s">
        <v>77</v>
      </c>
      <c r="Q63" s="11" t="s">
        <v>78</v>
      </c>
      <c r="R63" s="11" t="s">
        <v>79</v>
      </c>
      <c r="S63" s="1" t="s">
        <v>2</v>
      </c>
      <c r="T63" s="1" t="s">
        <v>2</v>
      </c>
      <c r="U63" s="1" t="s">
        <v>2</v>
      </c>
      <c r="V63" s="1" t="s">
        <v>2</v>
      </c>
      <c r="W63" s="1" t="s">
        <v>2</v>
      </c>
      <c r="X63" s="1" t="s">
        <v>2</v>
      </c>
      <c r="Y63" s="1" t="s">
        <v>2</v>
      </c>
      <c r="Z63" s="1" t="s">
        <v>2</v>
      </c>
      <c r="AA63" s="1" t="s">
        <v>2</v>
      </c>
      <c r="AB63" s="1" t="s">
        <v>2</v>
      </c>
      <c r="AC63" s="1" t="s">
        <v>2</v>
      </c>
      <c r="AD63" s="1" t="s">
        <v>2</v>
      </c>
      <c r="AE63" s="1" t="s">
        <v>2</v>
      </c>
      <c r="AF63" s="1" t="s">
        <v>2</v>
      </c>
      <c r="AG63" s="1" t="s">
        <v>2</v>
      </c>
      <c r="AH63" s="1" t="s">
        <v>2</v>
      </c>
      <c r="AI63" s="1" t="s">
        <v>2</v>
      </c>
    </row>
    <row r="64" spans="1:35" ht="50.1" customHeight="1" x14ac:dyDescent="0.25">
      <c r="A64" s="3"/>
      <c r="B64" s="15" t="s">
        <v>281</v>
      </c>
      <c r="C64" s="2" t="s">
        <v>156</v>
      </c>
      <c r="D64" s="2" t="s">
        <v>157</v>
      </c>
      <c r="E64" s="2" t="s">
        <v>158</v>
      </c>
      <c r="F64" s="2" t="s">
        <v>159</v>
      </c>
      <c r="G64" s="2" t="s">
        <v>160</v>
      </c>
      <c r="H64" s="4">
        <v>4</v>
      </c>
      <c r="I64" s="6" t="s">
        <v>118</v>
      </c>
      <c r="J64" s="6">
        <f t="shared" si="0"/>
        <v>367</v>
      </c>
      <c r="K64" s="8" t="s">
        <v>2</v>
      </c>
      <c r="L64" s="8" t="s">
        <v>2</v>
      </c>
      <c r="M64" s="8" t="s">
        <v>34</v>
      </c>
      <c r="N64" s="8" t="s">
        <v>34</v>
      </c>
      <c r="O64" s="8" t="s">
        <v>34</v>
      </c>
      <c r="P64" s="8" t="s">
        <v>34</v>
      </c>
      <c r="Q64" s="8" t="s">
        <v>2</v>
      </c>
      <c r="R64" s="8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  <c r="Y64" s="9" t="s">
        <v>2</v>
      </c>
      <c r="Z64" s="9" t="s">
        <v>2</v>
      </c>
      <c r="AA64" s="9" t="s">
        <v>2</v>
      </c>
      <c r="AB64" s="9" t="s">
        <v>2</v>
      </c>
      <c r="AC64" s="9" t="s">
        <v>2</v>
      </c>
      <c r="AD64" s="9" t="s">
        <v>2</v>
      </c>
      <c r="AE64" s="9" t="s">
        <v>2</v>
      </c>
      <c r="AF64" s="9" t="s">
        <v>2</v>
      </c>
      <c r="AG64" s="9" t="s">
        <v>2</v>
      </c>
      <c r="AH64" s="9" t="s">
        <v>2</v>
      </c>
      <c r="AI64" s="9" t="s">
        <v>2</v>
      </c>
    </row>
    <row r="65" spans="1:35" ht="50.1" customHeight="1" x14ac:dyDescent="0.25">
      <c r="B65" s="15"/>
      <c r="C65" s="1"/>
      <c r="D65" s="1"/>
      <c r="E65" s="1"/>
      <c r="F65" s="1" t="s">
        <v>2</v>
      </c>
      <c r="G65" s="1" t="s">
        <v>2</v>
      </c>
      <c r="I65" s="5" t="s">
        <v>2</v>
      </c>
      <c r="J65" s="6"/>
      <c r="K65" s="11" t="s">
        <v>150</v>
      </c>
      <c r="L65" s="11" t="s">
        <v>73</v>
      </c>
      <c r="M65" s="11" t="s">
        <v>74</v>
      </c>
      <c r="N65" s="11" t="s">
        <v>75</v>
      </c>
      <c r="O65" s="11" t="s">
        <v>76</v>
      </c>
      <c r="P65" s="11" t="s">
        <v>77</v>
      </c>
      <c r="Q65" s="11" t="s">
        <v>78</v>
      </c>
      <c r="R65" s="11" t="s">
        <v>79</v>
      </c>
      <c r="S65" s="1" t="s">
        <v>2</v>
      </c>
      <c r="T65" s="1" t="s">
        <v>2</v>
      </c>
      <c r="U65" s="1" t="s">
        <v>2</v>
      </c>
      <c r="V65" s="1" t="s">
        <v>2</v>
      </c>
      <c r="W65" s="1" t="s">
        <v>2</v>
      </c>
      <c r="X65" s="1" t="s">
        <v>2</v>
      </c>
      <c r="Y65" s="1" t="s">
        <v>2</v>
      </c>
      <c r="Z65" s="1" t="s">
        <v>2</v>
      </c>
      <c r="AA65" s="1" t="s">
        <v>2</v>
      </c>
      <c r="AB65" s="1" t="s">
        <v>2</v>
      </c>
      <c r="AC65" s="1" t="s">
        <v>2</v>
      </c>
      <c r="AD65" s="1" t="s">
        <v>2</v>
      </c>
      <c r="AE65" s="1" t="s">
        <v>2</v>
      </c>
      <c r="AF65" s="1" t="s">
        <v>2</v>
      </c>
      <c r="AG65" s="1" t="s">
        <v>2</v>
      </c>
      <c r="AH65" s="1" t="s">
        <v>2</v>
      </c>
      <c r="AI65" s="1" t="s">
        <v>2</v>
      </c>
    </row>
    <row r="66" spans="1:35" ht="50.1" customHeight="1" x14ac:dyDescent="0.25">
      <c r="A66" s="3"/>
      <c r="B66" s="15" t="s">
        <v>281</v>
      </c>
      <c r="C66" s="2" t="s">
        <v>161</v>
      </c>
      <c r="D66" s="2" t="s">
        <v>162</v>
      </c>
      <c r="E66" s="2" t="s">
        <v>154</v>
      </c>
      <c r="F66" s="2" t="s">
        <v>141</v>
      </c>
      <c r="G66" s="2" t="s">
        <v>142</v>
      </c>
      <c r="H66" s="4">
        <v>4</v>
      </c>
      <c r="I66" s="6" t="s">
        <v>114</v>
      </c>
      <c r="J66" s="6">
        <f t="shared" si="0"/>
        <v>335</v>
      </c>
      <c r="K66" s="8" t="s">
        <v>2</v>
      </c>
      <c r="L66" s="8" t="s">
        <v>2</v>
      </c>
      <c r="M66" s="8" t="s">
        <v>34</v>
      </c>
      <c r="N66" s="8" t="s">
        <v>34</v>
      </c>
      <c r="O66" s="8" t="s">
        <v>34</v>
      </c>
      <c r="P66" s="8" t="s">
        <v>34</v>
      </c>
      <c r="Q66" s="8" t="s">
        <v>2</v>
      </c>
      <c r="R66" s="8" t="s">
        <v>2</v>
      </c>
      <c r="S66" s="9" t="s">
        <v>2</v>
      </c>
      <c r="T66" s="9" t="s">
        <v>2</v>
      </c>
      <c r="U66" s="9" t="s">
        <v>2</v>
      </c>
      <c r="V66" s="9" t="s">
        <v>2</v>
      </c>
      <c r="W66" s="9" t="s">
        <v>2</v>
      </c>
      <c r="X66" s="9" t="s">
        <v>2</v>
      </c>
      <c r="Y66" s="9" t="s">
        <v>2</v>
      </c>
      <c r="Z66" s="9" t="s">
        <v>2</v>
      </c>
      <c r="AA66" s="9" t="s">
        <v>2</v>
      </c>
      <c r="AB66" s="9" t="s">
        <v>2</v>
      </c>
      <c r="AC66" s="9" t="s">
        <v>2</v>
      </c>
      <c r="AD66" s="9" t="s">
        <v>2</v>
      </c>
      <c r="AE66" s="9" t="s">
        <v>2</v>
      </c>
      <c r="AF66" s="9" t="s">
        <v>2</v>
      </c>
      <c r="AG66" s="9" t="s">
        <v>2</v>
      </c>
      <c r="AH66" s="9" t="s">
        <v>2</v>
      </c>
      <c r="AI66" s="9" t="s">
        <v>2</v>
      </c>
    </row>
    <row r="67" spans="1:35" ht="50.1" customHeight="1" x14ac:dyDescent="0.25">
      <c r="B67" s="15"/>
      <c r="C67" s="1"/>
      <c r="D67" s="1"/>
      <c r="E67" s="1"/>
      <c r="F67" s="1" t="s">
        <v>2</v>
      </c>
      <c r="G67" s="1" t="s">
        <v>2</v>
      </c>
      <c r="I67" s="5" t="s">
        <v>2</v>
      </c>
      <c r="J67" s="6"/>
      <c r="K67" s="11" t="s">
        <v>150</v>
      </c>
      <c r="L67" s="11" t="s">
        <v>73</v>
      </c>
      <c r="M67" s="11" t="s">
        <v>74</v>
      </c>
      <c r="N67" s="11" t="s">
        <v>75</v>
      </c>
      <c r="O67" s="11" t="s">
        <v>76</v>
      </c>
      <c r="P67" s="11" t="s">
        <v>77</v>
      </c>
      <c r="Q67" s="11" t="s">
        <v>78</v>
      </c>
      <c r="R67" s="11" t="s">
        <v>79</v>
      </c>
      <c r="S67" s="1" t="s">
        <v>2</v>
      </c>
      <c r="T67" s="1" t="s">
        <v>2</v>
      </c>
      <c r="U67" s="1" t="s">
        <v>2</v>
      </c>
      <c r="V67" s="1" t="s">
        <v>2</v>
      </c>
      <c r="W67" s="1" t="s">
        <v>2</v>
      </c>
      <c r="X67" s="1" t="s">
        <v>2</v>
      </c>
      <c r="Y67" s="1" t="s">
        <v>2</v>
      </c>
      <c r="Z67" s="1" t="s">
        <v>2</v>
      </c>
      <c r="AA67" s="1" t="s">
        <v>2</v>
      </c>
      <c r="AB67" s="1" t="s">
        <v>2</v>
      </c>
      <c r="AC67" s="1" t="s">
        <v>2</v>
      </c>
      <c r="AD67" s="1" t="s">
        <v>2</v>
      </c>
      <c r="AE67" s="1" t="s">
        <v>2</v>
      </c>
      <c r="AF67" s="1" t="s">
        <v>2</v>
      </c>
      <c r="AG67" s="1" t="s">
        <v>2</v>
      </c>
      <c r="AH67" s="1" t="s">
        <v>2</v>
      </c>
      <c r="AI67" s="1" t="s">
        <v>2</v>
      </c>
    </row>
    <row r="68" spans="1:35" ht="50.1" customHeight="1" x14ac:dyDescent="0.25">
      <c r="A68" s="3"/>
      <c r="B68" s="15" t="s">
        <v>281</v>
      </c>
      <c r="C68" s="2" t="s">
        <v>163</v>
      </c>
      <c r="D68" s="2" t="s">
        <v>164</v>
      </c>
      <c r="E68" s="2" t="s">
        <v>165</v>
      </c>
      <c r="F68" s="2" t="s">
        <v>66</v>
      </c>
      <c r="G68" s="2" t="s">
        <v>40</v>
      </c>
      <c r="H68" s="4">
        <v>1</v>
      </c>
      <c r="I68" s="6" t="s">
        <v>166</v>
      </c>
      <c r="J68" s="6">
        <f t="shared" ref="J68:J131" si="1">I68*H68</f>
        <v>107.6</v>
      </c>
      <c r="K68" s="8" t="s">
        <v>2</v>
      </c>
      <c r="L68" s="8" t="s">
        <v>2</v>
      </c>
      <c r="M68" s="8" t="s">
        <v>34</v>
      </c>
      <c r="N68" s="8" t="s">
        <v>2</v>
      </c>
      <c r="O68" s="8" t="s">
        <v>2</v>
      </c>
      <c r="P68" s="8" t="s">
        <v>2</v>
      </c>
      <c r="Q68" s="8" t="s">
        <v>2</v>
      </c>
      <c r="R68" s="8" t="s">
        <v>2</v>
      </c>
      <c r="S68" s="9" t="s">
        <v>2</v>
      </c>
      <c r="T68" s="9" t="s">
        <v>2</v>
      </c>
      <c r="U68" s="9" t="s">
        <v>2</v>
      </c>
      <c r="V68" s="9" t="s">
        <v>2</v>
      </c>
      <c r="W68" s="9" t="s">
        <v>2</v>
      </c>
      <c r="X68" s="9" t="s">
        <v>2</v>
      </c>
      <c r="Y68" s="9" t="s">
        <v>2</v>
      </c>
      <c r="Z68" s="9" t="s">
        <v>2</v>
      </c>
      <c r="AA68" s="9" t="s">
        <v>2</v>
      </c>
      <c r="AB68" s="9" t="s">
        <v>2</v>
      </c>
      <c r="AC68" s="9" t="s">
        <v>2</v>
      </c>
      <c r="AD68" s="9" t="s">
        <v>2</v>
      </c>
      <c r="AE68" s="9" t="s">
        <v>2</v>
      </c>
      <c r="AF68" s="9" t="s">
        <v>2</v>
      </c>
      <c r="AG68" s="9" t="s">
        <v>2</v>
      </c>
      <c r="AH68" s="9" t="s">
        <v>2</v>
      </c>
      <c r="AI68" s="9" t="s">
        <v>2</v>
      </c>
    </row>
    <row r="69" spans="1:35" ht="50.1" customHeight="1" x14ac:dyDescent="0.25">
      <c r="B69" s="15"/>
      <c r="C69" s="1"/>
      <c r="D69" s="1"/>
      <c r="E69" s="1"/>
      <c r="F69" s="1" t="s">
        <v>2</v>
      </c>
      <c r="G69" s="1" t="s">
        <v>2</v>
      </c>
      <c r="I69" s="5" t="s">
        <v>2</v>
      </c>
      <c r="J69" s="6"/>
      <c r="K69" s="11" t="s">
        <v>150</v>
      </c>
      <c r="L69" s="11" t="s">
        <v>73</v>
      </c>
      <c r="M69" s="11" t="s">
        <v>74</v>
      </c>
      <c r="N69" s="11" t="s">
        <v>75</v>
      </c>
      <c r="O69" s="11" t="s">
        <v>76</v>
      </c>
      <c r="P69" s="11" t="s">
        <v>77</v>
      </c>
      <c r="Q69" s="11" t="s">
        <v>78</v>
      </c>
      <c r="R69" s="11" t="s">
        <v>79</v>
      </c>
      <c r="S69" s="1" t="s">
        <v>2</v>
      </c>
      <c r="T69" s="1" t="s">
        <v>2</v>
      </c>
      <c r="U69" s="1" t="s">
        <v>2</v>
      </c>
      <c r="V69" s="1" t="s">
        <v>2</v>
      </c>
      <c r="W69" s="1" t="s">
        <v>2</v>
      </c>
      <c r="X69" s="1" t="s">
        <v>2</v>
      </c>
      <c r="Y69" s="1" t="s">
        <v>2</v>
      </c>
      <c r="Z69" s="1" t="s">
        <v>2</v>
      </c>
      <c r="AA69" s="1" t="s">
        <v>2</v>
      </c>
      <c r="AB69" s="1" t="s">
        <v>2</v>
      </c>
      <c r="AC69" s="1" t="s">
        <v>2</v>
      </c>
      <c r="AD69" s="1" t="s">
        <v>2</v>
      </c>
      <c r="AE69" s="1" t="s">
        <v>2</v>
      </c>
      <c r="AF69" s="1" t="s">
        <v>2</v>
      </c>
      <c r="AG69" s="1" t="s">
        <v>2</v>
      </c>
      <c r="AH69" s="1" t="s">
        <v>2</v>
      </c>
      <c r="AI69" s="1" t="s">
        <v>2</v>
      </c>
    </row>
    <row r="70" spans="1:35" ht="50.1" customHeight="1" x14ac:dyDescent="0.25">
      <c r="A70" s="3"/>
      <c r="B70" s="15" t="s">
        <v>281</v>
      </c>
      <c r="C70" s="2" t="s">
        <v>167</v>
      </c>
      <c r="D70" s="2" t="s">
        <v>168</v>
      </c>
      <c r="E70" s="2" t="s">
        <v>165</v>
      </c>
      <c r="F70" s="2" t="s">
        <v>66</v>
      </c>
      <c r="G70" s="2" t="s">
        <v>40</v>
      </c>
      <c r="H70" s="4">
        <v>2</v>
      </c>
      <c r="I70" s="6" t="s">
        <v>118</v>
      </c>
      <c r="J70" s="6">
        <f t="shared" si="1"/>
        <v>183.5</v>
      </c>
      <c r="K70" s="8" t="s">
        <v>2</v>
      </c>
      <c r="L70" s="8" t="s">
        <v>2</v>
      </c>
      <c r="M70" s="8" t="s">
        <v>34</v>
      </c>
      <c r="N70" s="8" t="s">
        <v>34</v>
      </c>
      <c r="O70" s="8" t="s">
        <v>2</v>
      </c>
      <c r="P70" s="8" t="s">
        <v>2</v>
      </c>
      <c r="Q70" s="8" t="s">
        <v>2</v>
      </c>
      <c r="R70" s="8" t="s">
        <v>2</v>
      </c>
      <c r="S70" s="9" t="s">
        <v>2</v>
      </c>
      <c r="T70" s="9" t="s">
        <v>2</v>
      </c>
      <c r="U70" s="9" t="s">
        <v>2</v>
      </c>
      <c r="V70" s="9" t="s">
        <v>2</v>
      </c>
      <c r="W70" s="9" t="s">
        <v>2</v>
      </c>
      <c r="X70" s="9" t="s">
        <v>2</v>
      </c>
      <c r="Y70" s="9" t="s">
        <v>2</v>
      </c>
      <c r="Z70" s="9" t="s">
        <v>2</v>
      </c>
      <c r="AA70" s="9" t="s">
        <v>2</v>
      </c>
      <c r="AB70" s="9" t="s">
        <v>2</v>
      </c>
      <c r="AC70" s="9" t="s">
        <v>2</v>
      </c>
      <c r="AD70" s="9" t="s">
        <v>2</v>
      </c>
      <c r="AE70" s="9" t="s">
        <v>2</v>
      </c>
      <c r="AF70" s="9" t="s">
        <v>2</v>
      </c>
      <c r="AG70" s="9" t="s">
        <v>2</v>
      </c>
      <c r="AH70" s="9" t="s">
        <v>2</v>
      </c>
      <c r="AI70" s="9" t="s">
        <v>2</v>
      </c>
    </row>
    <row r="71" spans="1:35" ht="50.1" customHeight="1" x14ac:dyDescent="0.25">
      <c r="B71" s="15"/>
      <c r="C71" s="1"/>
      <c r="D71" s="1"/>
      <c r="E71" s="1"/>
      <c r="F71" s="1" t="s">
        <v>2</v>
      </c>
      <c r="G71" s="1" t="s">
        <v>2</v>
      </c>
      <c r="I71" s="5" t="s">
        <v>2</v>
      </c>
      <c r="J71" s="6"/>
      <c r="K71" s="11" t="s">
        <v>150</v>
      </c>
      <c r="L71" s="11" t="s">
        <v>73</v>
      </c>
      <c r="M71" s="11" t="s">
        <v>74</v>
      </c>
      <c r="N71" s="11" t="s">
        <v>75</v>
      </c>
      <c r="O71" s="11" t="s">
        <v>76</v>
      </c>
      <c r="P71" s="11" t="s">
        <v>77</v>
      </c>
      <c r="Q71" s="11" t="s">
        <v>78</v>
      </c>
      <c r="R71" s="11" t="s">
        <v>79</v>
      </c>
      <c r="S71" s="1" t="s">
        <v>2</v>
      </c>
      <c r="T71" s="1" t="s">
        <v>2</v>
      </c>
      <c r="U71" s="1" t="s">
        <v>2</v>
      </c>
      <c r="V71" s="1" t="s">
        <v>2</v>
      </c>
      <c r="W71" s="1" t="s">
        <v>2</v>
      </c>
      <c r="X71" s="1" t="s">
        <v>2</v>
      </c>
      <c r="Y71" s="1" t="s">
        <v>2</v>
      </c>
      <c r="Z71" s="1" t="s">
        <v>2</v>
      </c>
      <c r="AA71" s="1" t="s">
        <v>2</v>
      </c>
      <c r="AB71" s="1" t="s">
        <v>2</v>
      </c>
      <c r="AC71" s="1" t="s">
        <v>2</v>
      </c>
      <c r="AD71" s="1" t="s">
        <v>2</v>
      </c>
      <c r="AE71" s="1" t="s">
        <v>2</v>
      </c>
      <c r="AF71" s="1" t="s">
        <v>2</v>
      </c>
      <c r="AG71" s="1" t="s">
        <v>2</v>
      </c>
      <c r="AH71" s="1" t="s">
        <v>2</v>
      </c>
      <c r="AI71" s="1" t="s">
        <v>2</v>
      </c>
    </row>
    <row r="72" spans="1:35" ht="50.1" customHeight="1" x14ac:dyDescent="0.25">
      <c r="A72" s="3"/>
      <c r="B72" s="15" t="s">
        <v>281</v>
      </c>
      <c r="C72" s="2" t="s">
        <v>169</v>
      </c>
      <c r="D72" s="2" t="s">
        <v>170</v>
      </c>
      <c r="E72" s="2" t="s">
        <v>154</v>
      </c>
      <c r="F72" s="2" t="s">
        <v>66</v>
      </c>
      <c r="G72" s="2" t="s">
        <v>40</v>
      </c>
      <c r="H72" s="4">
        <v>1</v>
      </c>
      <c r="I72" s="6" t="s">
        <v>99</v>
      </c>
      <c r="J72" s="6">
        <f t="shared" si="1"/>
        <v>75.599999999999994</v>
      </c>
      <c r="K72" s="8" t="s">
        <v>2</v>
      </c>
      <c r="L72" s="8" t="s">
        <v>2</v>
      </c>
      <c r="M72" s="8" t="s">
        <v>34</v>
      </c>
      <c r="N72" s="8" t="s">
        <v>2</v>
      </c>
      <c r="O72" s="8" t="s">
        <v>2</v>
      </c>
      <c r="P72" s="8" t="s">
        <v>2</v>
      </c>
      <c r="Q72" s="8" t="s">
        <v>2</v>
      </c>
      <c r="R72" s="8" t="s">
        <v>2</v>
      </c>
      <c r="S72" s="9" t="s">
        <v>2</v>
      </c>
      <c r="T72" s="9" t="s">
        <v>2</v>
      </c>
      <c r="U72" s="9" t="s">
        <v>2</v>
      </c>
      <c r="V72" s="9" t="s">
        <v>2</v>
      </c>
      <c r="W72" s="9" t="s">
        <v>2</v>
      </c>
      <c r="X72" s="9" t="s">
        <v>2</v>
      </c>
      <c r="Y72" s="9" t="s">
        <v>2</v>
      </c>
      <c r="Z72" s="9" t="s">
        <v>2</v>
      </c>
      <c r="AA72" s="9" t="s">
        <v>2</v>
      </c>
      <c r="AB72" s="9" t="s">
        <v>2</v>
      </c>
      <c r="AC72" s="9" t="s">
        <v>2</v>
      </c>
      <c r="AD72" s="9" t="s">
        <v>2</v>
      </c>
      <c r="AE72" s="9" t="s">
        <v>2</v>
      </c>
      <c r="AF72" s="9" t="s">
        <v>2</v>
      </c>
      <c r="AG72" s="9" t="s">
        <v>2</v>
      </c>
      <c r="AH72" s="9" t="s">
        <v>2</v>
      </c>
      <c r="AI72" s="9" t="s">
        <v>2</v>
      </c>
    </row>
    <row r="73" spans="1:35" ht="50.1" customHeight="1" x14ac:dyDescent="0.25">
      <c r="B73" s="15"/>
      <c r="C73" s="1"/>
      <c r="D73" s="1"/>
      <c r="E73" s="1"/>
      <c r="F73" s="1" t="s">
        <v>2</v>
      </c>
      <c r="G73" s="1" t="s">
        <v>2</v>
      </c>
      <c r="I73" s="5" t="s">
        <v>2</v>
      </c>
      <c r="J73" s="6"/>
      <c r="K73" s="11" t="s">
        <v>150</v>
      </c>
      <c r="L73" s="11" t="s">
        <v>73</v>
      </c>
      <c r="M73" s="11" t="s">
        <v>74</v>
      </c>
      <c r="N73" s="11" t="s">
        <v>75</v>
      </c>
      <c r="O73" s="11" t="s">
        <v>76</v>
      </c>
      <c r="P73" s="11" t="s">
        <v>77</v>
      </c>
      <c r="Q73" s="11" t="s">
        <v>78</v>
      </c>
      <c r="R73" s="11" t="s">
        <v>79</v>
      </c>
      <c r="S73" s="1" t="s">
        <v>2</v>
      </c>
      <c r="T73" s="1" t="s">
        <v>2</v>
      </c>
      <c r="U73" s="1" t="s">
        <v>2</v>
      </c>
      <c r="V73" s="1" t="s">
        <v>2</v>
      </c>
      <c r="W73" s="1" t="s">
        <v>2</v>
      </c>
      <c r="X73" s="1" t="s">
        <v>2</v>
      </c>
      <c r="Y73" s="1" t="s">
        <v>2</v>
      </c>
      <c r="Z73" s="1" t="s">
        <v>2</v>
      </c>
      <c r="AA73" s="1" t="s">
        <v>2</v>
      </c>
      <c r="AB73" s="1" t="s">
        <v>2</v>
      </c>
      <c r="AC73" s="1" t="s">
        <v>2</v>
      </c>
      <c r="AD73" s="1" t="s">
        <v>2</v>
      </c>
      <c r="AE73" s="1" t="s">
        <v>2</v>
      </c>
      <c r="AF73" s="1" t="s">
        <v>2</v>
      </c>
      <c r="AG73" s="1" t="s">
        <v>2</v>
      </c>
      <c r="AH73" s="1" t="s">
        <v>2</v>
      </c>
      <c r="AI73" s="1" t="s">
        <v>2</v>
      </c>
    </row>
    <row r="74" spans="1:35" ht="50.1" customHeight="1" x14ac:dyDescent="0.25">
      <c r="A74" s="3"/>
      <c r="B74" s="15" t="s">
        <v>281</v>
      </c>
      <c r="C74" s="2" t="s">
        <v>171</v>
      </c>
      <c r="D74" s="2" t="s">
        <v>172</v>
      </c>
      <c r="E74" s="2" t="s">
        <v>173</v>
      </c>
      <c r="F74" s="2" t="s">
        <v>174</v>
      </c>
      <c r="G74" s="2" t="s">
        <v>175</v>
      </c>
      <c r="H74" s="4">
        <v>3</v>
      </c>
      <c r="I74" s="6" t="s">
        <v>51</v>
      </c>
      <c r="J74" s="6">
        <f t="shared" si="1"/>
        <v>178.8</v>
      </c>
      <c r="K74" s="8" t="s">
        <v>2</v>
      </c>
      <c r="L74" s="8" t="s">
        <v>2</v>
      </c>
      <c r="M74" s="8" t="s">
        <v>2</v>
      </c>
      <c r="N74" s="8" t="s">
        <v>34</v>
      </c>
      <c r="O74" s="8" t="s">
        <v>34</v>
      </c>
      <c r="P74" s="8" t="s">
        <v>34</v>
      </c>
      <c r="Q74" s="8" t="s">
        <v>2</v>
      </c>
      <c r="R74" s="8" t="s">
        <v>2</v>
      </c>
      <c r="S74" s="9" t="s">
        <v>2</v>
      </c>
      <c r="T74" s="9" t="s">
        <v>2</v>
      </c>
      <c r="U74" s="9" t="s">
        <v>2</v>
      </c>
      <c r="V74" s="9" t="s">
        <v>2</v>
      </c>
      <c r="W74" s="9" t="s">
        <v>2</v>
      </c>
      <c r="X74" s="9" t="s">
        <v>2</v>
      </c>
      <c r="Y74" s="9" t="s">
        <v>2</v>
      </c>
      <c r="Z74" s="9" t="s">
        <v>2</v>
      </c>
      <c r="AA74" s="9" t="s">
        <v>2</v>
      </c>
      <c r="AB74" s="9" t="s">
        <v>2</v>
      </c>
      <c r="AC74" s="9" t="s">
        <v>2</v>
      </c>
      <c r="AD74" s="9" t="s">
        <v>2</v>
      </c>
      <c r="AE74" s="9" t="s">
        <v>2</v>
      </c>
      <c r="AF74" s="9" t="s">
        <v>2</v>
      </c>
      <c r="AG74" s="9" t="s">
        <v>2</v>
      </c>
      <c r="AH74" s="9" t="s">
        <v>2</v>
      </c>
      <c r="AI74" s="9" t="s">
        <v>2</v>
      </c>
    </row>
    <row r="75" spans="1:35" ht="50.1" customHeight="1" x14ac:dyDescent="0.25">
      <c r="B75" s="15"/>
      <c r="C75" s="1"/>
      <c r="D75" s="1"/>
      <c r="E75" s="1"/>
      <c r="F75" s="1" t="s">
        <v>2</v>
      </c>
      <c r="G75" s="1" t="s">
        <v>2</v>
      </c>
      <c r="I75" s="5" t="s">
        <v>2</v>
      </c>
      <c r="J75" s="6"/>
      <c r="K75" s="11" t="s">
        <v>150</v>
      </c>
      <c r="L75" s="11" t="s">
        <v>73</v>
      </c>
      <c r="M75" s="11" t="s">
        <v>74</v>
      </c>
      <c r="N75" s="11" t="s">
        <v>75</v>
      </c>
      <c r="O75" s="11" t="s">
        <v>76</v>
      </c>
      <c r="P75" s="11" t="s">
        <v>77</v>
      </c>
      <c r="Q75" s="11" t="s">
        <v>78</v>
      </c>
      <c r="R75" s="11" t="s">
        <v>79</v>
      </c>
      <c r="S75" s="1" t="s">
        <v>2</v>
      </c>
      <c r="T75" s="1" t="s">
        <v>2</v>
      </c>
      <c r="U75" s="1" t="s">
        <v>2</v>
      </c>
      <c r="V75" s="1" t="s">
        <v>2</v>
      </c>
      <c r="W75" s="1" t="s">
        <v>2</v>
      </c>
      <c r="X75" s="1" t="s">
        <v>2</v>
      </c>
      <c r="Y75" s="1" t="s">
        <v>2</v>
      </c>
      <c r="Z75" s="1" t="s">
        <v>2</v>
      </c>
      <c r="AA75" s="1" t="s">
        <v>2</v>
      </c>
      <c r="AB75" s="1" t="s">
        <v>2</v>
      </c>
      <c r="AC75" s="1" t="s">
        <v>2</v>
      </c>
      <c r="AD75" s="1" t="s">
        <v>2</v>
      </c>
      <c r="AE75" s="1" t="s">
        <v>2</v>
      </c>
      <c r="AF75" s="1" t="s">
        <v>2</v>
      </c>
      <c r="AG75" s="1" t="s">
        <v>2</v>
      </c>
      <c r="AH75" s="1" t="s">
        <v>2</v>
      </c>
      <c r="AI75" s="1" t="s">
        <v>2</v>
      </c>
    </row>
    <row r="76" spans="1:35" ht="50.1" customHeight="1" x14ac:dyDescent="0.25">
      <c r="A76" s="3"/>
      <c r="B76" s="15" t="s">
        <v>281</v>
      </c>
      <c r="C76" s="2" t="s">
        <v>176</v>
      </c>
      <c r="D76" s="2" t="s">
        <v>177</v>
      </c>
      <c r="E76" s="2" t="s">
        <v>154</v>
      </c>
      <c r="F76" s="2" t="s">
        <v>66</v>
      </c>
      <c r="G76" s="2" t="s">
        <v>40</v>
      </c>
      <c r="H76" s="4">
        <v>3</v>
      </c>
      <c r="I76" s="6" t="s">
        <v>178</v>
      </c>
      <c r="J76" s="6">
        <f t="shared" si="1"/>
        <v>239.25</v>
      </c>
      <c r="K76" s="8" t="s">
        <v>2</v>
      </c>
      <c r="L76" s="8" t="s">
        <v>2</v>
      </c>
      <c r="M76" s="8" t="s">
        <v>34</v>
      </c>
      <c r="N76" s="8" t="s">
        <v>34</v>
      </c>
      <c r="O76" s="8" t="s">
        <v>2</v>
      </c>
      <c r="P76" s="8" t="s">
        <v>34</v>
      </c>
      <c r="Q76" s="8" t="s">
        <v>2</v>
      </c>
      <c r="R76" s="8" t="s">
        <v>2</v>
      </c>
      <c r="S76" s="9" t="s">
        <v>2</v>
      </c>
      <c r="T76" s="9" t="s">
        <v>2</v>
      </c>
      <c r="U76" s="9" t="s">
        <v>2</v>
      </c>
      <c r="V76" s="9" t="s">
        <v>2</v>
      </c>
      <c r="W76" s="9" t="s">
        <v>2</v>
      </c>
      <c r="X76" s="9" t="s">
        <v>2</v>
      </c>
      <c r="Y76" s="9" t="s">
        <v>2</v>
      </c>
      <c r="Z76" s="9" t="s">
        <v>2</v>
      </c>
      <c r="AA76" s="9" t="s">
        <v>2</v>
      </c>
      <c r="AB76" s="9" t="s">
        <v>2</v>
      </c>
      <c r="AC76" s="9" t="s">
        <v>2</v>
      </c>
      <c r="AD76" s="9" t="s">
        <v>2</v>
      </c>
      <c r="AE76" s="9" t="s">
        <v>2</v>
      </c>
      <c r="AF76" s="9" t="s">
        <v>2</v>
      </c>
      <c r="AG76" s="9" t="s">
        <v>2</v>
      </c>
      <c r="AH76" s="9" t="s">
        <v>2</v>
      </c>
      <c r="AI76" s="9" t="s">
        <v>2</v>
      </c>
    </row>
    <row r="77" spans="1:35" ht="50.1" customHeight="1" x14ac:dyDescent="0.25">
      <c r="B77" s="15"/>
      <c r="C77" s="1"/>
      <c r="D77" s="1"/>
      <c r="E77" s="1"/>
      <c r="F77" s="1" t="s">
        <v>2</v>
      </c>
      <c r="G77" s="1" t="s">
        <v>2</v>
      </c>
      <c r="I77" s="5" t="s">
        <v>2</v>
      </c>
      <c r="J77" s="6"/>
      <c r="K77" s="11" t="s">
        <v>150</v>
      </c>
      <c r="L77" s="11" t="s">
        <v>73</v>
      </c>
      <c r="M77" s="11" t="s">
        <v>74</v>
      </c>
      <c r="N77" s="11" t="s">
        <v>75</v>
      </c>
      <c r="O77" s="11" t="s">
        <v>76</v>
      </c>
      <c r="P77" s="11" t="s">
        <v>77</v>
      </c>
      <c r="Q77" s="11" t="s">
        <v>78</v>
      </c>
      <c r="R77" s="11" t="s">
        <v>79</v>
      </c>
      <c r="S77" s="1" t="s">
        <v>2</v>
      </c>
      <c r="T77" s="1" t="s">
        <v>2</v>
      </c>
      <c r="U77" s="1" t="s">
        <v>2</v>
      </c>
      <c r="V77" s="1" t="s">
        <v>2</v>
      </c>
      <c r="W77" s="1" t="s">
        <v>2</v>
      </c>
      <c r="X77" s="1" t="s">
        <v>2</v>
      </c>
      <c r="Y77" s="1" t="s">
        <v>2</v>
      </c>
      <c r="Z77" s="1" t="s">
        <v>2</v>
      </c>
      <c r="AA77" s="1" t="s">
        <v>2</v>
      </c>
      <c r="AB77" s="1" t="s">
        <v>2</v>
      </c>
      <c r="AC77" s="1" t="s">
        <v>2</v>
      </c>
      <c r="AD77" s="1" t="s">
        <v>2</v>
      </c>
      <c r="AE77" s="1" t="s">
        <v>2</v>
      </c>
      <c r="AF77" s="1" t="s">
        <v>2</v>
      </c>
      <c r="AG77" s="1" t="s">
        <v>2</v>
      </c>
      <c r="AH77" s="1" t="s">
        <v>2</v>
      </c>
      <c r="AI77" s="1" t="s">
        <v>2</v>
      </c>
    </row>
    <row r="78" spans="1:35" ht="50.1" customHeight="1" x14ac:dyDescent="0.25">
      <c r="A78" s="3"/>
      <c r="B78" s="15" t="s">
        <v>281</v>
      </c>
      <c r="C78" s="2" t="s">
        <v>179</v>
      </c>
      <c r="D78" s="2" t="s">
        <v>180</v>
      </c>
      <c r="E78" s="2" t="s">
        <v>154</v>
      </c>
      <c r="F78" s="2" t="s">
        <v>66</v>
      </c>
      <c r="G78" s="2" t="s">
        <v>40</v>
      </c>
      <c r="H78" s="4">
        <v>2</v>
      </c>
      <c r="I78" s="6" t="s">
        <v>49</v>
      </c>
      <c r="J78" s="6">
        <f t="shared" si="1"/>
        <v>159.19999999999999</v>
      </c>
      <c r="K78" s="8" t="s">
        <v>2</v>
      </c>
      <c r="L78" s="8" t="s">
        <v>2</v>
      </c>
      <c r="M78" s="8" t="s">
        <v>34</v>
      </c>
      <c r="N78" s="8" t="s">
        <v>2</v>
      </c>
      <c r="O78" s="8" t="s">
        <v>34</v>
      </c>
      <c r="P78" s="8" t="s">
        <v>2</v>
      </c>
      <c r="Q78" s="8" t="s">
        <v>2</v>
      </c>
      <c r="R78" s="8" t="s">
        <v>2</v>
      </c>
      <c r="S78" s="9" t="s">
        <v>2</v>
      </c>
      <c r="T78" s="9" t="s">
        <v>2</v>
      </c>
      <c r="U78" s="9" t="s">
        <v>2</v>
      </c>
      <c r="V78" s="9" t="s">
        <v>2</v>
      </c>
      <c r="W78" s="9" t="s">
        <v>2</v>
      </c>
      <c r="X78" s="9" t="s">
        <v>2</v>
      </c>
      <c r="Y78" s="9" t="s">
        <v>2</v>
      </c>
      <c r="Z78" s="9" t="s">
        <v>2</v>
      </c>
      <c r="AA78" s="9" t="s">
        <v>2</v>
      </c>
      <c r="AB78" s="9" t="s">
        <v>2</v>
      </c>
      <c r="AC78" s="9" t="s">
        <v>2</v>
      </c>
      <c r="AD78" s="9" t="s">
        <v>2</v>
      </c>
      <c r="AE78" s="9" t="s">
        <v>2</v>
      </c>
      <c r="AF78" s="9" t="s">
        <v>2</v>
      </c>
      <c r="AG78" s="9" t="s">
        <v>2</v>
      </c>
      <c r="AH78" s="9" t="s">
        <v>2</v>
      </c>
      <c r="AI78" s="9" t="s">
        <v>2</v>
      </c>
    </row>
    <row r="79" spans="1:35" ht="50.1" customHeight="1" x14ac:dyDescent="0.25">
      <c r="B79" s="15"/>
      <c r="C79" s="1"/>
      <c r="D79" s="1"/>
      <c r="E79" s="1"/>
      <c r="F79" s="1" t="s">
        <v>2</v>
      </c>
      <c r="G79" s="1" t="s">
        <v>2</v>
      </c>
      <c r="I79" s="5" t="s">
        <v>2</v>
      </c>
      <c r="J79" s="6"/>
      <c r="K79" s="11" t="s">
        <v>150</v>
      </c>
      <c r="L79" s="11" t="s">
        <v>73</v>
      </c>
      <c r="M79" s="11" t="s">
        <v>74</v>
      </c>
      <c r="N79" s="11" t="s">
        <v>75</v>
      </c>
      <c r="O79" s="11" t="s">
        <v>76</v>
      </c>
      <c r="P79" s="11" t="s">
        <v>77</v>
      </c>
      <c r="Q79" s="11" t="s">
        <v>78</v>
      </c>
      <c r="R79" s="11" t="s">
        <v>79</v>
      </c>
      <c r="S79" s="1" t="s">
        <v>2</v>
      </c>
      <c r="T79" s="1" t="s">
        <v>2</v>
      </c>
      <c r="U79" s="1" t="s">
        <v>2</v>
      </c>
      <c r="V79" s="1" t="s">
        <v>2</v>
      </c>
      <c r="W79" s="1" t="s">
        <v>2</v>
      </c>
      <c r="X79" s="1" t="s">
        <v>2</v>
      </c>
      <c r="Y79" s="1" t="s">
        <v>2</v>
      </c>
      <c r="Z79" s="1" t="s">
        <v>2</v>
      </c>
      <c r="AA79" s="1" t="s">
        <v>2</v>
      </c>
      <c r="AB79" s="1" t="s">
        <v>2</v>
      </c>
      <c r="AC79" s="1" t="s">
        <v>2</v>
      </c>
      <c r="AD79" s="1" t="s">
        <v>2</v>
      </c>
      <c r="AE79" s="1" t="s">
        <v>2</v>
      </c>
      <c r="AF79" s="1" t="s">
        <v>2</v>
      </c>
      <c r="AG79" s="1" t="s">
        <v>2</v>
      </c>
      <c r="AH79" s="1" t="s">
        <v>2</v>
      </c>
      <c r="AI79" s="1" t="s">
        <v>2</v>
      </c>
    </row>
    <row r="80" spans="1:35" ht="50.1" customHeight="1" x14ac:dyDescent="0.25">
      <c r="A80" s="3"/>
      <c r="B80" s="15" t="s">
        <v>281</v>
      </c>
      <c r="C80" s="2" t="s">
        <v>181</v>
      </c>
      <c r="D80" s="2" t="s">
        <v>182</v>
      </c>
      <c r="E80" s="2" t="s">
        <v>183</v>
      </c>
      <c r="F80" s="2" t="s">
        <v>66</v>
      </c>
      <c r="G80" s="2" t="s">
        <v>40</v>
      </c>
      <c r="H80" s="4">
        <v>2</v>
      </c>
      <c r="I80" s="6" t="s">
        <v>178</v>
      </c>
      <c r="J80" s="6">
        <f t="shared" si="1"/>
        <v>159.5</v>
      </c>
      <c r="K80" s="8" t="s">
        <v>2</v>
      </c>
      <c r="L80" s="8" t="s">
        <v>2</v>
      </c>
      <c r="M80" s="8" t="s">
        <v>34</v>
      </c>
      <c r="N80" s="8" t="s">
        <v>2</v>
      </c>
      <c r="O80" s="8" t="s">
        <v>2</v>
      </c>
      <c r="P80" s="8" t="s">
        <v>34</v>
      </c>
      <c r="Q80" s="8" t="s">
        <v>2</v>
      </c>
      <c r="R80" s="8" t="s">
        <v>2</v>
      </c>
      <c r="S80" s="9" t="s">
        <v>2</v>
      </c>
      <c r="T80" s="9" t="s">
        <v>2</v>
      </c>
      <c r="U80" s="9" t="s">
        <v>2</v>
      </c>
      <c r="V80" s="9" t="s">
        <v>2</v>
      </c>
      <c r="W80" s="9" t="s">
        <v>2</v>
      </c>
      <c r="X80" s="9" t="s">
        <v>2</v>
      </c>
      <c r="Y80" s="9" t="s">
        <v>2</v>
      </c>
      <c r="Z80" s="9" t="s">
        <v>2</v>
      </c>
      <c r="AA80" s="9" t="s">
        <v>2</v>
      </c>
      <c r="AB80" s="9" t="s">
        <v>2</v>
      </c>
      <c r="AC80" s="9" t="s">
        <v>2</v>
      </c>
      <c r="AD80" s="9" t="s">
        <v>2</v>
      </c>
      <c r="AE80" s="9" t="s">
        <v>2</v>
      </c>
      <c r="AF80" s="9" t="s">
        <v>2</v>
      </c>
      <c r="AG80" s="9" t="s">
        <v>2</v>
      </c>
      <c r="AH80" s="9" t="s">
        <v>2</v>
      </c>
      <c r="AI80" s="9" t="s">
        <v>2</v>
      </c>
    </row>
    <row r="81" spans="1:35" ht="50.1" customHeight="1" x14ac:dyDescent="0.25">
      <c r="B81" s="15"/>
      <c r="C81" s="1"/>
      <c r="D81" s="1"/>
      <c r="E81" s="1"/>
      <c r="F81" s="1" t="s">
        <v>2</v>
      </c>
      <c r="G81" s="1" t="s">
        <v>2</v>
      </c>
      <c r="I81" s="5" t="s">
        <v>2</v>
      </c>
      <c r="J81" s="6"/>
      <c r="K81" s="11" t="s">
        <v>150</v>
      </c>
      <c r="L81" s="11" t="s">
        <v>73</v>
      </c>
      <c r="M81" s="11" t="s">
        <v>74</v>
      </c>
      <c r="N81" s="11" t="s">
        <v>75</v>
      </c>
      <c r="O81" s="11" t="s">
        <v>76</v>
      </c>
      <c r="P81" s="11" t="s">
        <v>77</v>
      </c>
      <c r="Q81" s="11" t="s">
        <v>78</v>
      </c>
      <c r="R81" s="11" t="s">
        <v>79</v>
      </c>
      <c r="S81" s="1" t="s">
        <v>2</v>
      </c>
      <c r="T81" s="1" t="s">
        <v>2</v>
      </c>
      <c r="U81" s="1" t="s">
        <v>2</v>
      </c>
      <c r="V81" s="1" t="s">
        <v>2</v>
      </c>
      <c r="W81" s="1" t="s">
        <v>2</v>
      </c>
      <c r="X81" s="1" t="s">
        <v>2</v>
      </c>
      <c r="Y81" s="1" t="s">
        <v>2</v>
      </c>
      <c r="Z81" s="1" t="s">
        <v>2</v>
      </c>
      <c r="AA81" s="1" t="s">
        <v>2</v>
      </c>
      <c r="AB81" s="1" t="s">
        <v>2</v>
      </c>
      <c r="AC81" s="1" t="s">
        <v>2</v>
      </c>
      <c r="AD81" s="1" t="s">
        <v>2</v>
      </c>
      <c r="AE81" s="1" t="s">
        <v>2</v>
      </c>
      <c r="AF81" s="1" t="s">
        <v>2</v>
      </c>
      <c r="AG81" s="1" t="s">
        <v>2</v>
      </c>
      <c r="AH81" s="1" t="s">
        <v>2</v>
      </c>
      <c r="AI81" s="1" t="s">
        <v>2</v>
      </c>
    </row>
    <row r="82" spans="1:35" ht="50.1" customHeight="1" x14ac:dyDescent="0.25">
      <c r="A82" s="3"/>
      <c r="B82" s="15" t="s">
        <v>281</v>
      </c>
      <c r="C82" s="2" t="s">
        <v>184</v>
      </c>
      <c r="D82" s="2" t="s">
        <v>185</v>
      </c>
      <c r="E82" s="2" t="s">
        <v>173</v>
      </c>
      <c r="F82" s="2" t="s">
        <v>66</v>
      </c>
      <c r="G82" s="2" t="s">
        <v>62</v>
      </c>
      <c r="H82" s="4">
        <v>2</v>
      </c>
      <c r="I82" s="6" t="s">
        <v>54</v>
      </c>
      <c r="J82" s="6">
        <f t="shared" si="1"/>
        <v>135.19999999999999</v>
      </c>
      <c r="K82" s="8" t="s">
        <v>2</v>
      </c>
      <c r="L82" s="8" t="s">
        <v>2</v>
      </c>
      <c r="M82" s="8" t="s">
        <v>34</v>
      </c>
      <c r="N82" s="8" t="s">
        <v>2</v>
      </c>
      <c r="O82" s="8" t="s">
        <v>2</v>
      </c>
      <c r="P82" s="8" t="s">
        <v>34</v>
      </c>
      <c r="Q82" s="8" t="s">
        <v>2</v>
      </c>
      <c r="R82" s="8" t="s">
        <v>2</v>
      </c>
      <c r="S82" s="9" t="s">
        <v>2</v>
      </c>
      <c r="T82" s="9" t="s">
        <v>2</v>
      </c>
      <c r="U82" s="9" t="s">
        <v>2</v>
      </c>
      <c r="V82" s="9" t="s">
        <v>2</v>
      </c>
      <c r="W82" s="9" t="s">
        <v>2</v>
      </c>
      <c r="X82" s="9" t="s">
        <v>2</v>
      </c>
      <c r="Y82" s="9" t="s">
        <v>2</v>
      </c>
      <c r="Z82" s="9" t="s">
        <v>2</v>
      </c>
      <c r="AA82" s="9" t="s">
        <v>2</v>
      </c>
      <c r="AB82" s="9" t="s">
        <v>2</v>
      </c>
      <c r="AC82" s="9" t="s">
        <v>2</v>
      </c>
      <c r="AD82" s="9" t="s">
        <v>2</v>
      </c>
      <c r="AE82" s="9" t="s">
        <v>2</v>
      </c>
      <c r="AF82" s="9" t="s">
        <v>2</v>
      </c>
      <c r="AG82" s="9" t="s">
        <v>2</v>
      </c>
      <c r="AH82" s="9" t="s">
        <v>2</v>
      </c>
      <c r="AI82" s="9" t="s">
        <v>2</v>
      </c>
    </row>
    <row r="83" spans="1:35" ht="50.1" customHeight="1" x14ac:dyDescent="0.25">
      <c r="B83" s="15"/>
      <c r="C83" s="1"/>
      <c r="D83" s="1"/>
      <c r="E83" s="1"/>
      <c r="F83" s="1" t="s">
        <v>2</v>
      </c>
      <c r="G83" s="1" t="s">
        <v>2</v>
      </c>
      <c r="I83" s="5" t="s">
        <v>2</v>
      </c>
      <c r="J83" s="6"/>
      <c r="K83" s="11" t="s">
        <v>150</v>
      </c>
      <c r="L83" s="11" t="s">
        <v>73</v>
      </c>
      <c r="M83" s="11" t="s">
        <v>74</v>
      </c>
      <c r="N83" s="11" t="s">
        <v>75</v>
      </c>
      <c r="O83" s="11" t="s">
        <v>76</v>
      </c>
      <c r="P83" s="11" t="s">
        <v>77</v>
      </c>
      <c r="Q83" s="11" t="s">
        <v>78</v>
      </c>
      <c r="R83" s="11" t="s">
        <v>79</v>
      </c>
      <c r="S83" s="1" t="s">
        <v>2</v>
      </c>
      <c r="T83" s="1" t="s">
        <v>2</v>
      </c>
      <c r="U83" s="1" t="s">
        <v>2</v>
      </c>
      <c r="V83" s="1" t="s">
        <v>2</v>
      </c>
      <c r="W83" s="1" t="s">
        <v>2</v>
      </c>
      <c r="X83" s="1" t="s">
        <v>2</v>
      </c>
      <c r="Y83" s="1" t="s">
        <v>2</v>
      </c>
      <c r="Z83" s="1" t="s">
        <v>2</v>
      </c>
      <c r="AA83" s="1" t="s">
        <v>2</v>
      </c>
      <c r="AB83" s="1" t="s">
        <v>2</v>
      </c>
      <c r="AC83" s="1" t="s">
        <v>2</v>
      </c>
      <c r="AD83" s="1" t="s">
        <v>2</v>
      </c>
      <c r="AE83" s="1" t="s">
        <v>2</v>
      </c>
      <c r="AF83" s="1" t="s">
        <v>2</v>
      </c>
      <c r="AG83" s="1" t="s">
        <v>2</v>
      </c>
      <c r="AH83" s="1" t="s">
        <v>2</v>
      </c>
      <c r="AI83" s="1" t="s">
        <v>2</v>
      </c>
    </row>
    <row r="84" spans="1:35" ht="50.1" customHeight="1" x14ac:dyDescent="0.25">
      <c r="A84" s="3"/>
      <c r="B84" s="15" t="s">
        <v>281</v>
      </c>
      <c r="C84" s="2" t="s">
        <v>186</v>
      </c>
      <c r="D84" s="2" t="s">
        <v>187</v>
      </c>
      <c r="E84" s="2" t="s">
        <v>173</v>
      </c>
      <c r="F84" s="2" t="s">
        <v>122</v>
      </c>
      <c r="G84" s="2" t="s">
        <v>94</v>
      </c>
      <c r="H84" s="4">
        <v>3</v>
      </c>
      <c r="I84" s="6" t="s">
        <v>188</v>
      </c>
      <c r="J84" s="6">
        <f t="shared" si="1"/>
        <v>118.80000000000001</v>
      </c>
      <c r="K84" s="8" t="s">
        <v>2</v>
      </c>
      <c r="L84" s="8" t="s">
        <v>2</v>
      </c>
      <c r="M84" s="8" t="s">
        <v>34</v>
      </c>
      <c r="N84" s="8" t="s">
        <v>34</v>
      </c>
      <c r="O84" s="8" t="s">
        <v>34</v>
      </c>
      <c r="P84" s="8" t="s">
        <v>2</v>
      </c>
      <c r="Q84" s="8" t="s">
        <v>2</v>
      </c>
      <c r="R84" s="8" t="s">
        <v>2</v>
      </c>
      <c r="S84" s="9" t="s">
        <v>2</v>
      </c>
      <c r="T84" s="9" t="s">
        <v>2</v>
      </c>
      <c r="U84" s="9" t="s">
        <v>2</v>
      </c>
      <c r="V84" s="9" t="s">
        <v>2</v>
      </c>
      <c r="W84" s="9" t="s">
        <v>2</v>
      </c>
      <c r="X84" s="9" t="s">
        <v>2</v>
      </c>
      <c r="Y84" s="9" t="s">
        <v>2</v>
      </c>
      <c r="Z84" s="9" t="s">
        <v>2</v>
      </c>
      <c r="AA84" s="9" t="s">
        <v>2</v>
      </c>
      <c r="AB84" s="9" t="s">
        <v>2</v>
      </c>
      <c r="AC84" s="9" t="s">
        <v>2</v>
      </c>
      <c r="AD84" s="9" t="s">
        <v>2</v>
      </c>
      <c r="AE84" s="9" t="s">
        <v>2</v>
      </c>
      <c r="AF84" s="9" t="s">
        <v>2</v>
      </c>
      <c r="AG84" s="9" t="s">
        <v>2</v>
      </c>
      <c r="AH84" s="9" t="s">
        <v>2</v>
      </c>
      <c r="AI84" s="9" t="s">
        <v>2</v>
      </c>
    </row>
    <row r="85" spans="1:35" ht="50.1" customHeight="1" x14ac:dyDescent="0.25">
      <c r="A85" s="3"/>
      <c r="B85" s="15" t="s">
        <v>281</v>
      </c>
      <c r="C85" s="2" t="s">
        <v>186</v>
      </c>
      <c r="D85" s="2" t="s">
        <v>187</v>
      </c>
      <c r="E85" s="2" t="s">
        <v>173</v>
      </c>
      <c r="F85" s="2" t="s">
        <v>189</v>
      </c>
      <c r="G85" s="2" t="s">
        <v>190</v>
      </c>
      <c r="H85" s="4">
        <v>3</v>
      </c>
      <c r="I85" s="6" t="s">
        <v>188</v>
      </c>
      <c r="J85" s="6">
        <f t="shared" si="1"/>
        <v>118.80000000000001</v>
      </c>
      <c r="K85" s="8" t="s">
        <v>2</v>
      </c>
      <c r="L85" s="8" t="s">
        <v>2</v>
      </c>
      <c r="M85" s="8" t="s">
        <v>34</v>
      </c>
      <c r="N85" s="8" t="s">
        <v>34</v>
      </c>
      <c r="O85" s="8" t="s">
        <v>34</v>
      </c>
      <c r="P85" s="8" t="s">
        <v>2</v>
      </c>
      <c r="Q85" s="8" t="s">
        <v>2</v>
      </c>
      <c r="R85" s="8" t="s">
        <v>2</v>
      </c>
      <c r="S85" s="9" t="s">
        <v>2</v>
      </c>
      <c r="T85" s="9" t="s">
        <v>2</v>
      </c>
      <c r="U85" s="9" t="s">
        <v>2</v>
      </c>
      <c r="V85" s="9" t="s">
        <v>2</v>
      </c>
      <c r="W85" s="9" t="s">
        <v>2</v>
      </c>
      <c r="X85" s="9" t="s">
        <v>2</v>
      </c>
      <c r="Y85" s="9" t="s">
        <v>2</v>
      </c>
      <c r="Z85" s="9" t="s">
        <v>2</v>
      </c>
      <c r="AA85" s="9" t="s">
        <v>2</v>
      </c>
      <c r="AB85" s="9" t="s">
        <v>2</v>
      </c>
      <c r="AC85" s="9" t="s">
        <v>2</v>
      </c>
      <c r="AD85" s="9" t="s">
        <v>2</v>
      </c>
      <c r="AE85" s="9" t="s">
        <v>2</v>
      </c>
      <c r="AF85" s="9" t="s">
        <v>2</v>
      </c>
      <c r="AG85" s="9" t="s">
        <v>2</v>
      </c>
      <c r="AH85" s="9" t="s">
        <v>2</v>
      </c>
      <c r="AI85" s="9" t="s">
        <v>2</v>
      </c>
    </row>
    <row r="86" spans="1:35" ht="50.1" customHeight="1" x14ac:dyDescent="0.25">
      <c r="A86" s="3"/>
      <c r="B86" s="15" t="s">
        <v>281</v>
      </c>
      <c r="C86" s="2" t="s">
        <v>186</v>
      </c>
      <c r="D86" s="2" t="s">
        <v>187</v>
      </c>
      <c r="E86" s="2" t="s">
        <v>173</v>
      </c>
      <c r="F86" s="2" t="s">
        <v>66</v>
      </c>
      <c r="G86" s="2" t="s">
        <v>62</v>
      </c>
      <c r="H86" s="4">
        <v>1</v>
      </c>
      <c r="I86" s="6" t="s">
        <v>188</v>
      </c>
      <c r="J86" s="6">
        <f t="shared" si="1"/>
        <v>39.6</v>
      </c>
      <c r="K86" s="8" t="s">
        <v>2</v>
      </c>
      <c r="L86" s="8" t="s">
        <v>2</v>
      </c>
      <c r="M86" s="8" t="s">
        <v>2</v>
      </c>
      <c r="N86" s="8" t="s">
        <v>2</v>
      </c>
      <c r="O86" s="8" t="s">
        <v>34</v>
      </c>
      <c r="P86" s="8" t="s">
        <v>2</v>
      </c>
      <c r="Q86" s="8" t="s">
        <v>2</v>
      </c>
      <c r="R86" s="8" t="s">
        <v>2</v>
      </c>
      <c r="S86" s="9" t="s">
        <v>2</v>
      </c>
      <c r="T86" s="9" t="s">
        <v>2</v>
      </c>
      <c r="U86" s="9" t="s">
        <v>2</v>
      </c>
      <c r="V86" s="9" t="s">
        <v>2</v>
      </c>
      <c r="W86" s="9" t="s">
        <v>2</v>
      </c>
      <c r="X86" s="9" t="s">
        <v>2</v>
      </c>
      <c r="Y86" s="9" t="s">
        <v>2</v>
      </c>
      <c r="Z86" s="9" t="s">
        <v>2</v>
      </c>
      <c r="AA86" s="9" t="s">
        <v>2</v>
      </c>
      <c r="AB86" s="9" t="s">
        <v>2</v>
      </c>
      <c r="AC86" s="9" t="s">
        <v>2</v>
      </c>
      <c r="AD86" s="9" t="s">
        <v>2</v>
      </c>
      <c r="AE86" s="9" t="s">
        <v>2</v>
      </c>
      <c r="AF86" s="9" t="s">
        <v>2</v>
      </c>
      <c r="AG86" s="9" t="s">
        <v>2</v>
      </c>
      <c r="AH86" s="9" t="s">
        <v>2</v>
      </c>
      <c r="AI86" s="9" t="s">
        <v>2</v>
      </c>
    </row>
    <row r="87" spans="1:35" ht="50.1" customHeight="1" x14ac:dyDescent="0.25">
      <c r="B87" s="15"/>
      <c r="C87" s="1"/>
      <c r="D87" s="1"/>
      <c r="E87" s="1"/>
      <c r="F87" s="1" t="s">
        <v>2</v>
      </c>
      <c r="G87" s="1" t="s">
        <v>2</v>
      </c>
      <c r="I87" s="5" t="s">
        <v>2</v>
      </c>
      <c r="J87" s="6"/>
      <c r="K87" s="11" t="s">
        <v>150</v>
      </c>
      <c r="L87" s="11" t="s">
        <v>73</v>
      </c>
      <c r="M87" s="11" t="s">
        <v>74</v>
      </c>
      <c r="N87" s="11" t="s">
        <v>75</v>
      </c>
      <c r="O87" s="11" t="s">
        <v>76</v>
      </c>
      <c r="P87" s="11" t="s">
        <v>77</v>
      </c>
      <c r="Q87" s="11" t="s">
        <v>78</v>
      </c>
      <c r="R87" s="11" t="s">
        <v>79</v>
      </c>
      <c r="S87" s="1" t="s">
        <v>2</v>
      </c>
      <c r="T87" s="1" t="s">
        <v>2</v>
      </c>
      <c r="U87" s="1" t="s">
        <v>2</v>
      </c>
      <c r="V87" s="1" t="s">
        <v>2</v>
      </c>
      <c r="W87" s="1" t="s">
        <v>2</v>
      </c>
      <c r="X87" s="1" t="s">
        <v>2</v>
      </c>
      <c r="Y87" s="1" t="s">
        <v>2</v>
      </c>
      <c r="Z87" s="1" t="s">
        <v>2</v>
      </c>
      <c r="AA87" s="1" t="s">
        <v>2</v>
      </c>
      <c r="AB87" s="1" t="s">
        <v>2</v>
      </c>
      <c r="AC87" s="1" t="s">
        <v>2</v>
      </c>
      <c r="AD87" s="1" t="s">
        <v>2</v>
      </c>
      <c r="AE87" s="1" t="s">
        <v>2</v>
      </c>
      <c r="AF87" s="1" t="s">
        <v>2</v>
      </c>
      <c r="AG87" s="1" t="s">
        <v>2</v>
      </c>
      <c r="AH87" s="1" t="s">
        <v>2</v>
      </c>
      <c r="AI87" s="1" t="s">
        <v>2</v>
      </c>
    </row>
    <row r="88" spans="1:35" ht="50.1" customHeight="1" x14ac:dyDescent="0.25">
      <c r="A88" s="3"/>
      <c r="B88" s="15" t="s">
        <v>281</v>
      </c>
      <c r="C88" s="2" t="s">
        <v>191</v>
      </c>
      <c r="D88" s="2" t="s">
        <v>192</v>
      </c>
      <c r="E88" s="2" t="s">
        <v>173</v>
      </c>
      <c r="F88" s="2" t="s">
        <v>122</v>
      </c>
      <c r="G88" s="2" t="s">
        <v>113</v>
      </c>
      <c r="H88" s="4">
        <v>1</v>
      </c>
      <c r="I88" s="6" t="s">
        <v>188</v>
      </c>
      <c r="J88" s="6">
        <f t="shared" si="1"/>
        <v>39.6</v>
      </c>
      <c r="K88" s="8" t="s">
        <v>2</v>
      </c>
      <c r="L88" s="8" t="s">
        <v>2</v>
      </c>
      <c r="M88" s="8" t="s">
        <v>34</v>
      </c>
      <c r="N88" s="8" t="s">
        <v>2</v>
      </c>
      <c r="O88" s="8" t="s">
        <v>2</v>
      </c>
      <c r="P88" s="8" t="s">
        <v>2</v>
      </c>
      <c r="Q88" s="8" t="s">
        <v>2</v>
      </c>
      <c r="R88" s="8" t="s">
        <v>2</v>
      </c>
      <c r="S88" s="9" t="s">
        <v>2</v>
      </c>
      <c r="T88" s="9" t="s">
        <v>2</v>
      </c>
      <c r="U88" s="9" t="s">
        <v>2</v>
      </c>
      <c r="V88" s="9" t="s">
        <v>2</v>
      </c>
      <c r="W88" s="9" t="s">
        <v>2</v>
      </c>
      <c r="X88" s="9" t="s">
        <v>2</v>
      </c>
      <c r="Y88" s="9" t="s">
        <v>2</v>
      </c>
      <c r="Z88" s="9" t="s">
        <v>2</v>
      </c>
      <c r="AA88" s="9" t="s">
        <v>2</v>
      </c>
      <c r="AB88" s="9" t="s">
        <v>2</v>
      </c>
      <c r="AC88" s="9" t="s">
        <v>2</v>
      </c>
      <c r="AD88" s="9" t="s">
        <v>2</v>
      </c>
      <c r="AE88" s="9" t="s">
        <v>2</v>
      </c>
      <c r="AF88" s="9" t="s">
        <v>2</v>
      </c>
      <c r="AG88" s="9" t="s">
        <v>2</v>
      </c>
      <c r="AH88" s="9" t="s">
        <v>2</v>
      </c>
      <c r="AI88" s="9" t="s">
        <v>2</v>
      </c>
    </row>
    <row r="89" spans="1:35" ht="50.1" customHeight="1" x14ac:dyDescent="0.25">
      <c r="A89" s="3"/>
      <c r="B89" s="15" t="s">
        <v>281</v>
      </c>
      <c r="C89" s="2" t="s">
        <v>191</v>
      </c>
      <c r="D89" s="2" t="s">
        <v>192</v>
      </c>
      <c r="E89" s="2" t="s">
        <v>173</v>
      </c>
      <c r="F89" s="2" t="s">
        <v>193</v>
      </c>
      <c r="G89" s="2" t="s">
        <v>194</v>
      </c>
      <c r="H89" s="4">
        <v>1</v>
      </c>
      <c r="I89" s="6" t="s">
        <v>188</v>
      </c>
      <c r="J89" s="6">
        <f t="shared" si="1"/>
        <v>39.6</v>
      </c>
      <c r="K89" s="8" t="s">
        <v>2</v>
      </c>
      <c r="L89" s="8" t="s">
        <v>2</v>
      </c>
      <c r="M89" s="8" t="s">
        <v>2</v>
      </c>
      <c r="N89" s="8" t="s">
        <v>2</v>
      </c>
      <c r="O89" s="8" t="s">
        <v>34</v>
      </c>
      <c r="P89" s="8" t="s">
        <v>2</v>
      </c>
      <c r="Q89" s="8" t="s">
        <v>2</v>
      </c>
      <c r="R89" s="8" t="s">
        <v>2</v>
      </c>
      <c r="S89" s="9" t="s">
        <v>2</v>
      </c>
      <c r="T89" s="9" t="s">
        <v>2</v>
      </c>
      <c r="U89" s="9" t="s">
        <v>2</v>
      </c>
      <c r="V89" s="9" t="s">
        <v>2</v>
      </c>
      <c r="W89" s="9" t="s">
        <v>2</v>
      </c>
      <c r="X89" s="9" t="s">
        <v>2</v>
      </c>
      <c r="Y89" s="9" t="s">
        <v>2</v>
      </c>
      <c r="Z89" s="9" t="s">
        <v>2</v>
      </c>
      <c r="AA89" s="9" t="s">
        <v>2</v>
      </c>
      <c r="AB89" s="9" t="s">
        <v>2</v>
      </c>
      <c r="AC89" s="9" t="s">
        <v>2</v>
      </c>
      <c r="AD89" s="9" t="s">
        <v>2</v>
      </c>
      <c r="AE89" s="9" t="s">
        <v>2</v>
      </c>
      <c r="AF89" s="9" t="s">
        <v>2</v>
      </c>
      <c r="AG89" s="9" t="s">
        <v>2</v>
      </c>
      <c r="AH89" s="9" t="s">
        <v>2</v>
      </c>
      <c r="AI89" s="9" t="s">
        <v>2</v>
      </c>
    </row>
    <row r="90" spans="1:35" ht="50.1" customHeight="1" x14ac:dyDescent="0.25">
      <c r="B90" s="15"/>
      <c r="C90" s="1"/>
      <c r="D90" s="1"/>
      <c r="E90" s="1"/>
      <c r="F90" s="1" t="s">
        <v>2</v>
      </c>
      <c r="G90" s="1" t="s">
        <v>2</v>
      </c>
      <c r="I90" s="5" t="s">
        <v>2</v>
      </c>
      <c r="J90" s="6"/>
      <c r="K90" s="11" t="s">
        <v>150</v>
      </c>
      <c r="L90" s="11" t="s">
        <v>73</v>
      </c>
      <c r="M90" s="11" t="s">
        <v>74</v>
      </c>
      <c r="N90" s="11" t="s">
        <v>75</v>
      </c>
      <c r="O90" s="11" t="s">
        <v>76</v>
      </c>
      <c r="P90" s="11" t="s">
        <v>77</v>
      </c>
      <c r="Q90" s="11" t="s">
        <v>78</v>
      </c>
      <c r="R90" s="11" t="s">
        <v>79</v>
      </c>
      <c r="S90" s="1" t="s">
        <v>2</v>
      </c>
      <c r="T90" s="1" t="s">
        <v>2</v>
      </c>
      <c r="U90" s="1" t="s">
        <v>2</v>
      </c>
      <c r="V90" s="1" t="s">
        <v>2</v>
      </c>
      <c r="W90" s="1" t="s">
        <v>2</v>
      </c>
      <c r="X90" s="1" t="s">
        <v>2</v>
      </c>
      <c r="Y90" s="1" t="s">
        <v>2</v>
      </c>
      <c r="Z90" s="1" t="s">
        <v>2</v>
      </c>
      <c r="AA90" s="1" t="s">
        <v>2</v>
      </c>
      <c r="AB90" s="1" t="s">
        <v>2</v>
      </c>
      <c r="AC90" s="1" t="s">
        <v>2</v>
      </c>
      <c r="AD90" s="1" t="s">
        <v>2</v>
      </c>
      <c r="AE90" s="1" t="s">
        <v>2</v>
      </c>
      <c r="AF90" s="1" t="s">
        <v>2</v>
      </c>
      <c r="AG90" s="1" t="s">
        <v>2</v>
      </c>
      <c r="AH90" s="1" t="s">
        <v>2</v>
      </c>
      <c r="AI90" s="1" t="s">
        <v>2</v>
      </c>
    </row>
    <row r="91" spans="1:35" ht="50.1" customHeight="1" x14ac:dyDescent="0.25">
      <c r="A91" s="3"/>
      <c r="B91" s="15" t="s">
        <v>281</v>
      </c>
      <c r="C91" s="2" t="s">
        <v>195</v>
      </c>
      <c r="D91" s="2" t="s">
        <v>196</v>
      </c>
      <c r="E91" s="2" t="s">
        <v>173</v>
      </c>
      <c r="F91" s="2" t="s">
        <v>197</v>
      </c>
      <c r="G91" s="2" t="s">
        <v>198</v>
      </c>
      <c r="H91" s="4">
        <v>3</v>
      </c>
      <c r="I91" s="6" t="s">
        <v>95</v>
      </c>
      <c r="J91" s="6">
        <f t="shared" si="1"/>
        <v>190.8</v>
      </c>
      <c r="K91" s="8" t="s">
        <v>2</v>
      </c>
      <c r="L91" s="8" t="s">
        <v>2</v>
      </c>
      <c r="M91" s="8" t="s">
        <v>34</v>
      </c>
      <c r="N91" s="8" t="s">
        <v>34</v>
      </c>
      <c r="O91" s="8" t="s">
        <v>2</v>
      </c>
      <c r="P91" s="8" t="s">
        <v>34</v>
      </c>
      <c r="Q91" s="8" t="s">
        <v>2</v>
      </c>
      <c r="R91" s="8" t="s">
        <v>2</v>
      </c>
      <c r="S91" s="9" t="s">
        <v>2</v>
      </c>
      <c r="T91" s="9" t="s">
        <v>2</v>
      </c>
      <c r="U91" s="9" t="s">
        <v>2</v>
      </c>
      <c r="V91" s="9" t="s">
        <v>2</v>
      </c>
      <c r="W91" s="9" t="s">
        <v>2</v>
      </c>
      <c r="X91" s="9" t="s">
        <v>2</v>
      </c>
      <c r="Y91" s="9" t="s">
        <v>2</v>
      </c>
      <c r="Z91" s="9" t="s">
        <v>2</v>
      </c>
      <c r="AA91" s="9" t="s">
        <v>2</v>
      </c>
      <c r="AB91" s="9" t="s">
        <v>2</v>
      </c>
      <c r="AC91" s="9" t="s">
        <v>2</v>
      </c>
      <c r="AD91" s="9" t="s">
        <v>2</v>
      </c>
      <c r="AE91" s="9" t="s">
        <v>2</v>
      </c>
      <c r="AF91" s="9" t="s">
        <v>2</v>
      </c>
      <c r="AG91" s="9" t="s">
        <v>2</v>
      </c>
      <c r="AH91" s="9" t="s">
        <v>2</v>
      </c>
      <c r="AI91" s="9" t="s">
        <v>2</v>
      </c>
    </row>
    <row r="92" spans="1:35" ht="50.1" customHeight="1" x14ac:dyDescent="0.25">
      <c r="B92" s="15"/>
      <c r="C92" s="1"/>
      <c r="D92" s="1"/>
      <c r="E92" s="1"/>
      <c r="F92" s="1" t="s">
        <v>2</v>
      </c>
      <c r="G92" s="1" t="s">
        <v>2</v>
      </c>
      <c r="I92" s="5" t="s">
        <v>2</v>
      </c>
      <c r="J92" s="6"/>
      <c r="K92" s="11" t="s">
        <v>73</v>
      </c>
      <c r="L92" s="11" t="s">
        <v>74</v>
      </c>
      <c r="M92" s="11" t="s">
        <v>75</v>
      </c>
      <c r="N92" s="11" t="s">
        <v>76</v>
      </c>
      <c r="O92" s="11" t="s">
        <v>77</v>
      </c>
      <c r="P92" s="11" t="s">
        <v>78</v>
      </c>
      <c r="Q92" s="11" t="s">
        <v>79</v>
      </c>
      <c r="R92" s="1" t="s">
        <v>2</v>
      </c>
      <c r="S92" s="1" t="s">
        <v>2</v>
      </c>
      <c r="T92" s="1" t="s">
        <v>2</v>
      </c>
      <c r="U92" s="1" t="s">
        <v>2</v>
      </c>
      <c r="V92" s="1" t="s">
        <v>2</v>
      </c>
      <c r="W92" s="1" t="s">
        <v>2</v>
      </c>
      <c r="X92" s="1" t="s">
        <v>2</v>
      </c>
      <c r="Y92" s="1" t="s">
        <v>2</v>
      </c>
      <c r="Z92" s="1" t="s">
        <v>2</v>
      </c>
      <c r="AA92" s="1" t="s">
        <v>2</v>
      </c>
      <c r="AB92" s="1" t="s">
        <v>2</v>
      </c>
      <c r="AC92" s="1" t="s">
        <v>2</v>
      </c>
      <c r="AD92" s="1" t="s">
        <v>2</v>
      </c>
      <c r="AE92" s="1" t="s">
        <v>2</v>
      </c>
      <c r="AF92" s="1" t="s">
        <v>2</v>
      </c>
      <c r="AG92" s="1" t="s">
        <v>2</v>
      </c>
      <c r="AH92" s="1" t="s">
        <v>2</v>
      </c>
      <c r="AI92" s="1" t="s">
        <v>2</v>
      </c>
    </row>
    <row r="93" spans="1:35" ht="50.1" customHeight="1" x14ac:dyDescent="0.25">
      <c r="A93" s="3"/>
      <c r="B93" s="15" t="s">
        <v>281</v>
      </c>
      <c r="C93" s="2" t="s">
        <v>199</v>
      </c>
      <c r="D93" s="2" t="s">
        <v>200</v>
      </c>
      <c r="E93" s="2" t="s">
        <v>201</v>
      </c>
      <c r="F93" s="2" t="s">
        <v>66</v>
      </c>
      <c r="G93" s="2" t="s">
        <v>40</v>
      </c>
      <c r="H93" s="4">
        <v>1</v>
      </c>
      <c r="I93" s="6" t="s">
        <v>202</v>
      </c>
      <c r="J93" s="6">
        <f t="shared" si="1"/>
        <v>47.6</v>
      </c>
      <c r="K93" s="8" t="s">
        <v>2</v>
      </c>
      <c r="L93" s="8" t="s">
        <v>2</v>
      </c>
      <c r="M93" s="8" t="s">
        <v>2</v>
      </c>
      <c r="N93" s="8" t="s">
        <v>2</v>
      </c>
      <c r="O93" s="8" t="s">
        <v>2</v>
      </c>
      <c r="P93" s="8" t="s">
        <v>34</v>
      </c>
      <c r="Q93" s="8" t="s">
        <v>2</v>
      </c>
      <c r="R93" s="9" t="s">
        <v>2</v>
      </c>
      <c r="S93" s="9" t="s">
        <v>2</v>
      </c>
      <c r="T93" s="9" t="s">
        <v>2</v>
      </c>
      <c r="U93" s="9" t="s">
        <v>2</v>
      </c>
      <c r="V93" s="9" t="s">
        <v>2</v>
      </c>
      <c r="W93" s="9" t="s">
        <v>2</v>
      </c>
      <c r="X93" s="9" t="s">
        <v>2</v>
      </c>
      <c r="Y93" s="9" t="s">
        <v>2</v>
      </c>
      <c r="Z93" s="9" t="s">
        <v>2</v>
      </c>
      <c r="AA93" s="9" t="s">
        <v>2</v>
      </c>
      <c r="AB93" s="9" t="s">
        <v>2</v>
      </c>
      <c r="AC93" s="9" t="s">
        <v>2</v>
      </c>
      <c r="AD93" s="9" t="s">
        <v>2</v>
      </c>
      <c r="AE93" s="9" t="s">
        <v>2</v>
      </c>
      <c r="AF93" s="9" t="s">
        <v>2</v>
      </c>
      <c r="AG93" s="9" t="s">
        <v>2</v>
      </c>
      <c r="AH93" s="9" t="s">
        <v>2</v>
      </c>
      <c r="AI93" s="9" t="s">
        <v>2</v>
      </c>
    </row>
    <row r="94" spans="1:35" ht="50.1" customHeight="1" x14ac:dyDescent="0.25">
      <c r="B94" s="15"/>
      <c r="C94" s="1"/>
      <c r="D94" s="1"/>
      <c r="E94" s="1"/>
      <c r="F94" s="1" t="s">
        <v>2</v>
      </c>
      <c r="G94" s="1" t="s">
        <v>2</v>
      </c>
      <c r="I94" s="5" t="s">
        <v>2</v>
      </c>
      <c r="J94" s="6"/>
      <c r="K94" s="11" t="s">
        <v>73</v>
      </c>
      <c r="L94" s="11" t="s">
        <v>74</v>
      </c>
      <c r="M94" s="11" t="s">
        <v>75</v>
      </c>
      <c r="N94" s="11" t="s">
        <v>76</v>
      </c>
      <c r="O94" s="11" t="s">
        <v>77</v>
      </c>
      <c r="P94" s="11" t="s">
        <v>78</v>
      </c>
      <c r="Q94" s="11" t="s">
        <v>79</v>
      </c>
      <c r="R94" s="1" t="s">
        <v>2</v>
      </c>
      <c r="S94" s="1" t="s">
        <v>2</v>
      </c>
      <c r="T94" s="1" t="s">
        <v>2</v>
      </c>
      <c r="U94" s="1" t="s">
        <v>2</v>
      </c>
      <c r="V94" s="1" t="s">
        <v>2</v>
      </c>
      <c r="W94" s="1" t="s">
        <v>2</v>
      </c>
      <c r="X94" s="1" t="s">
        <v>2</v>
      </c>
      <c r="Y94" s="1" t="s">
        <v>2</v>
      </c>
      <c r="Z94" s="1" t="s">
        <v>2</v>
      </c>
      <c r="AA94" s="1" t="s">
        <v>2</v>
      </c>
      <c r="AB94" s="1" t="s">
        <v>2</v>
      </c>
      <c r="AC94" s="1" t="s">
        <v>2</v>
      </c>
      <c r="AD94" s="1" t="s">
        <v>2</v>
      </c>
      <c r="AE94" s="1" t="s">
        <v>2</v>
      </c>
      <c r="AF94" s="1" t="s">
        <v>2</v>
      </c>
      <c r="AG94" s="1" t="s">
        <v>2</v>
      </c>
      <c r="AH94" s="1" t="s">
        <v>2</v>
      </c>
      <c r="AI94" s="1" t="s">
        <v>2</v>
      </c>
    </row>
    <row r="95" spans="1:35" ht="50.1" customHeight="1" x14ac:dyDescent="0.25">
      <c r="A95" s="3"/>
      <c r="B95" s="15" t="s">
        <v>281</v>
      </c>
      <c r="C95" s="2" t="s">
        <v>203</v>
      </c>
      <c r="D95" s="2" t="s">
        <v>204</v>
      </c>
      <c r="E95" s="2" t="s">
        <v>201</v>
      </c>
      <c r="F95" s="2" t="s">
        <v>122</v>
      </c>
      <c r="G95" s="2" t="s">
        <v>113</v>
      </c>
      <c r="H95" s="4">
        <v>2</v>
      </c>
      <c r="I95" s="6" t="s">
        <v>202</v>
      </c>
      <c r="J95" s="6">
        <f t="shared" si="1"/>
        <v>95.2</v>
      </c>
      <c r="K95" s="8" t="s">
        <v>2</v>
      </c>
      <c r="L95" s="8" t="s">
        <v>2</v>
      </c>
      <c r="M95" s="8" t="s">
        <v>2</v>
      </c>
      <c r="N95" s="8" t="s">
        <v>34</v>
      </c>
      <c r="O95" s="8" t="s">
        <v>34</v>
      </c>
      <c r="P95" s="8" t="s">
        <v>2</v>
      </c>
      <c r="Q95" s="8" t="s">
        <v>2</v>
      </c>
      <c r="R95" s="9" t="s">
        <v>2</v>
      </c>
      <c r="S95" s="9" t="s">
        <v>2</v>
      </c>
      <c r="T95" s="9" t="s">
        <v>2</v>
      </c>
      <c r="U95" s="9" t="s">
        <v>2</v>
      </c>
      <c r="V95" s="9" t="s">
        <v>2</v>
      </c>
      <c r="W95" s="9" t="s">
        <v>2</v>
      </c>
      <c r="X95" s="9" t="s">
        <v>2</v>
      </c>
      <c r="Y95" s="9" t="s">
        <v>2</v>
      </c>
      <c r="Z95" s="9" t="s">
        <v>2</v>
      </c>
      <c r="AA95" s="9" t="s">
        <v>2</v>
      </c>
      <c r="AB95" s="9" t="s">
        <v>2</v>
      </c>
      <c r="AC95" s="9" t="s">
        <v>2</v>
      </c>
      <c r="AD95" s="9" t="s">
        <v>2</v>
      </c>
      <c r="AE95" s="9" t="s">
        <v>2</v>
      </c>
      <c r="AF95" s="9" t="s">
        <v>2</v>
      </c>
      <c r="AG95" s="9" t="s">
        <v>2</v>
      </c>
      <c r="AH95" s="9" t="s">
        <v>2</v>
      </c>
      <c r="AI95" s="9" t="s">
        <v>2</v>
      </c>
    </row>
    <row r="96" spans="1:35" ht="50.1" customHeight="1" x14ac:dyDescent="0.25">
      <c r="B96" s="15"/>
      <c r="C96" s="1"/>
      <c r="D96" s="1"/>
      <c r="E96" s="1"/>
      <c r="F96" s="1" t="s">
        <v>2</v>
      </c>
      <c r="G96" s="1" t="s">
        <v>2</v>
      </c>
      <c r="I96" s="5" t="s">
        <v>2</v>
      </c>
      <c r="J96" s="6"/>
      <c r="K96" s="11" t="s">
        <v>150</v>
      </c>
      <c r="L96" s="11" t="s">
        <v>73</v>
      </c>
      <c r="M96" s="11" t="s">
        <v>74</v>
      </c>
      <c r="N96" s="11" t="s">
        <v>75</v>
      </c>
      <c r="O96" s="11" t="s">
        <v>76</v>
      </c>
      <c r="P96" s="11" t="s">
        <v>77</v>
      </c>
      <c r="Q96" s="11" t="s">
        <v>78</v>
      </c>
      <c r="R96" s="11" t="s">
        <v>79</v>
      </c>
      <c r="S96" s="1" t="s">
        <v>2</v>
      </c>
      <c r="T96" s="1" t="s">
        <v>2</v>
      </c>
      <c r="U96" s="1" t="s">
        <v>2</v>
      </c>
      <c r="V96" s="1" t="s">
        <v>2</v>
      </c>
      <c r="W96" s="1" t="s">
        <v>2</v>
      </c>
      <c r="X96" s="1" t="s">
        <v>2</v>
      </c>
      <c r="Y96" s="1" t="s">
        <v>2</v>
      </c>
      <c r="Z96" s="1" t="s">
        <v>2</v>
      </c>
      <c r="AA96" s="1" t="s">
        <v>2</v>
      </c>
      <c r="AB96" s="1" t="s">
        <v>2</v>
      </c>
      <c r="AC96" s="1" t="s">
        <v>2</v>
      </c>
      <c r="AD96" s="1" t="s">
        <v>2</v>
      </c>
      <c r="AE96" s="1" t="s">
        <v>2</v>
      </c>
      <c r="AF96" s="1" t="s">
        <v>2</v>
      </c>
      <c r="AG96" s="1" t="s">
        <v>2</v>
      </c>
      <c r="AH96" s="1" t="s">
        <v>2</v>
      </c>
      <c r="AI96" s="1" t="s">
        <v>2</v>
      </c>
    </row>
    <row r="97" spans="1:35" ht="50.1" customHeight="1" x14ac:dyDescent="0.25">
      <c r="A97" s="3"/>
      <c r="B97" s="15" t="s">
        <v>281</v>
      </c>
      <c r="C97" s="2" t="s">
        <v>205</v>
      </c>
      <c r="D97" s="2" t="s">
        <v>206</v>
      </c>
      <c r="E97" s="2" t="s">
        <v>207</v>
      </c>
      <c r="F97" s="2" t="s">
        <v>66</v>
      </c>
      <c r="G97" s="2" t="s">
        <v>40</v>
      </c>
      <c r="H97" s="4">
        <v>1</v>
      </c>
      <c r="I97" s="6" t="s">
        <v>202</v>
      </c>
      <c r="J97" s="6">
        <f t="shared" si="1"/>
        <v>47.6</v>
      </c>
      <c r="K97" s="8" t="s">
        <v>2</v>
      </c>
      <c r="L97" s="8" t="s">
        <v>2</v>
      </c>
      <c r="M97" s="8" t="s">
        <v>2</v>
      </c>
      <c r="N97" s="8" t="s">
        <v>2</v>
      </c>
      <c r="O97" s="8" t="s">
        <v>2</v>
      </c>
      <c r="P97" s="8" t="s">
        <v>34</v>
      </c>
      <c r="Q97" s="8" t="s">
        <v>2</v>
      </c>
      <c r="R97" s="8" t="s">
        <v>2</v>
      </c>
      <c r="S97" s="9" t="s">
        <v>2</v>
      </c>
      <c r="T97" s="9" t="s">
        <v>2</v>
      </c>
      <c r="U97" s="9" t="s">
        <v>2</v>
      </c>
      <c r="V97" s="9" t="s">
        <v>2</v>
      </c>
      <c r="W97" s="9" t="s">
        <v>2</v>
      </c>
      <c r="X97" s="9" t="s">
        <v>2</v>
      </c>
      <c r="Y97" s="9" t="s">
        <v>2</v>
      </c>
      <c r="Z97" s="9" t="s">
        <v>2</v>
      </c>
      <c r="AA97" s="9" t="s">
        <v>2</v>
      </c>
      <c r="AB97" s="9" t="s">
        <v>2</v>
      </c>
      <c r="AC97" s="9" t="s">
        <v>2</v>
      </c>
      <c r="AD97" s="9" t="s">
        <v>2</v>
      </c>
      <c r="AE97" s="9" t="s">
        <v>2</v>
      </c>
      <c r="AF97" s="9" t="s">
        <v>2</v>
      </c>
      <c r="AG97" s="9" t="s">
        <v>2</v>
      </c>
      <c r="AH97" s="9" t="s">
        <v>2</v>
      </c>
      <c r="AI97" s="9" t="s">
        <v>2</v>
      </c>
    </row>
    <row r="98" spans="1:35" ht="50.1" customHeight="1" x14ac:dyDescent="0.25">
      <c r="B98" s="15"/>
      <c r="C98" s="1"/>
      <c r="D98" s="1"/>
      <c r="E98" s="1"/>
      <c r="F98" s="1" t="s">
        <v>2</v>
      </c>
      <c r="G98" s="1" t="s">
        <v>2</v>
      </c>
      <c r="I98" s="5" t="s">
        <v>2</v>
      </c>
      <c r="J98" s="6"/>
      <c r="K98" s="11" t="s">
        <v>150</v>
      </c>
      <c r="L98" s="11" t="s">
        <v>73</v>
      </c>
      <c r="M98" s="11" t="s">
        <v>74</v>
      </c>
      <c r="N98" s="11" t="s">
        <v>75</v>
      </c>
      <c r="O98" s="11" t="s">
        <v>76</v>
      </c>
      <c r="P98" s="11" t="s">
        <v>77</v>
      </c>
      <c r="Q98" s="11" t="s">
        <v>78</v>
      </c>
      <c r="R98" s="11" t="s">
        <v>79</v>
      </c>
      <c r="S98" s="1" t="s">
        <v>2</v>
      </c>
      <c r="T98" s="1" t="s">
        <v>2</v>
      </c>
      <c r="U98" s="1" t="s">
        <v>2</v>
      </c>
      <c r="V98" s="1" t="s">
        <v>2</v>
      </c>
      <c r="W98" s="1" t="s">
        <v>2</v>
      </c>
      <c r="X98" s="1" t="s">
        <v>2</v>
      </c>
      <c r="Y98" s="1" t="s">
        <v>2</v>
      </c>
      <c r="Z98" s="1" t="s">
        <v>2</v>
      </c>
      <c r="AA98" s="1" t="s">
        <v>2</v>
      </c>
      <c r="AB98" s="1" t="s">
        <v>2</v>
      </c>
      <c r="AC98" s="1" t="s">
        <v>2</v>
      </c>
      <c r="AD98" s="1" t="s">
        <v>2</v>
      </c>
      <c r="AE98" s="1" t="s">
        <v>2</v>
      </c>
      <c r="AF98" s="1" t="s">
        <v>2</v>
      </c>
      <c r="AG98" s="1" t="s">
        <v>2</v>
      </c>
      <c r="AH98" s="1" t="s">
        <v>2</v>
      </c>
      <c r="AI98" s="1" t="s">
        <v>2</v>
      </c>
    </row>
    <row r="99" spans="1:35" ht="50.1" customHeight="1" x14ac:dyDescent="0.25">
      <c r="A99" s="3"/>
      <c r="B99" s="15" t="s">
        <v>281</v>
      </c>
      <c r="C99" s="2" t="s">
        <v>208</v>
      </c>
      <c r="D99" s="2" t="s">
        <v>209</v>
      </c>
      <c r="E99" s="2" t="s">
        <v>207</v>
      </c>
      <c r="F99" s="2" t="s">
        <v>66</v>
      </c>
      <c r="G99" s="2" t="s">
        <v>40</v>
      </c>
      <c r="H99" s="4">
        <v>3</v>
      </c>
      <c r="I99" s="6" t="s">
        <v>188</v>
      </c>
      <c r="J99" s="6">
        <f t="shared" si="1"/>
        <v>118.80000000000001</v>
      </c>
      <c r="K99" s="8" t="s">
        <v>2</v>
      </c>
      <c r="L99" s="8" t="s">
        <v>2</v>
      </c>
      <c r="M99" s="8" t="s">
        <v>34</v>
      </c>
      <c r="N99" s="8" t="s">
        <v>2</v>
      </c>
      <c r="O99" s="8" t="s">
        <v>2</v>
      </c>
      <c r="P99" s="8" t="s">
        <v>34</v>
      </c>
      <c r="Q99" s="8" t="s">
        <v>34</v>
      </c>
      <c r="R99" s="8" t="s">
        <v>2</v>
      </c>
      <c r="S99" s="9" t="s">
        <v>2</v>
      </c>
      <c r="T99" s="9" t="s">
        <v>2</v>
      </c>
      <c r="U99" s="9" t="s">
        <v>2</v>
      </c>
      <c r="V99" s="9" t="s">
        <v>2</v>
      </c>
      <c r="W99" s="9" t="s">
        <v>2</v>
      </c>
      <c r="X99" s="9" t="s">
        <v>2</v>
      </c>
      <c r="Y99" s="9" t="s">
        <v>2</v>
      </c>
      <c r="Z99" s="9" t="s">
        <v>2</v>
      </c>
      <c r="AA99" s="9" t="s">
        <v>2</v>
      </c>
      <c r="AB99" s="9" t="s">
        <v>2</v>
      </c>
      <c r="AC99" s="9" t="s">
        <v>2</v>
      </c>
      <c r="AD99" s="9" t="s">
        <v>2</v>
      </c>
      <c r="AE99" s="9" t="s">
        <v>2</v>
      </c>
      <c r="AF99" s="9" t="s">
        <v>2</v>
      </c>
      <c r="AG99" s="9" t="s">
        <v>2</v>
      </c>
      <c r="AH99" s="9" t="s">
        <v>2</v>
      </c>
      <c r="AI99" s="9" t="s">
        <v>2</v>
      </c>
    </row>
    <row r="100" spans="1:35" ht="50.1" customHeight="1" x14ac:dyDescent="0.25">
      <c r="B100" s="15"/>
      <c r="C100" s="1"/>
      <c r="D100" s="1"/>
      <c r="E100" s="1"/>
      <c r="F100" s="1" t="s">
        <v>2</v>
      </c>
      <c r="G100" s="1" t="s">
        <v>2</v>
      </c>
      <c r="I100" s="5" t="s">
        <v>2</v>
      </c>
      <c r="J100" s="6"/>
      <c r="K100" s="11" t="s">
        <v>150</v>
      </c>
      <c r="L100" s="11" t="s">
        <v>73</v>
      </c>
      <c r="M100" s="11" t="s">
        <v>74</v>
      </c>
      <c r="N100" s="11" t="s">
        <v>75</v>
      </c>
      <c r="O100" s="11" t="s">
        <v>76</v>
      </c>
      <c r="P100" s="11" t="s">
        <v>77</v>
      </c>
      <c r="Q100" s="11" t="s">
        <v>78</v>
      </c>
      <c r="R100" s="11" t="s">
        <v>79</v>
      </c>
      <c r="S100" s="1" t="s">
        <v>2</v>
      </c>
      <c r="T100" s="1" t="s">
        <v>2</v>
      </c>
      <c r="U100" s="1" t="s">
        <v>2</v>
      </c>
      <c r="V100" s="1" t="s">
        <v>2</v>
      </c>
      <c r="W100" s="1" t="s">
        <v>2</v>
      </c>
      <c r="X100" s="1" t="s">
        <v>2</v>
      </c>
      <c r="Y100" s="1" t="s">
        <v>2</v>
      </c>
      <c r="Z100" s="1" t="s">
        <v>2</v>
      </c>
      <c r="AA100" s="1" t="s">
        <v>2</v>
      </c>
      <c r="AB100" s="1" t="s">
        <v>2</v>
      </c>
      <c r="AC100" s="1" t="s">
        <v>2</v>
      </c>
      <c r="AD100" s="1" t="s">
        <v>2</v>
      </c>
      <c r="AE100" s="1" t="s">
        <v>2</v>
      </c>
      <c r="AF100" s="1" t="s">
        <v>2</v>
      </c>
      <c r="AG100" s="1" t="s">
        <v>2</v>
      </c>
      <c r="AH100" s="1" t="s">
        <v>2</v>
      </c>
      <c r="AI100" s="1" t="s">
        <v>2</v>
      </c>
    </row>
    <row r="101" spans="1:35" ht="50.1" customHeight="1" x14ac:dyDescent="0.25">
      <c r="A101" s="3"/>
      <c r="B101" s="15" t="s">
        <v>281</v>
      </c>
      <c r="C101" s="2" t="s">
        <v>210</v>
      </c>
      <c r="D101" s="2" t="s">
        <v>211</v>
      </c>
      <c r="E101" s="2" t="s">
        <v>207</v>
      </c>
      <c r="F101" s="2" t="s">
        <v>141</v>
      </c>
      <c r="G101" s="2" t="s">
        <v>142</v>
      </c>
      <c r="H101" s="4">
        <v>4</v>
      </c>
      <c r="I101" s="6" t="s">
        <v>212</v>
      </c>
      <c r="J101" s="6">
        <f t="shared" si="1"/>
        <v>159</v>
      </c>
      <c r="K101" s="8" t="s">
        <v>2</v>
      </c>
      <c r="L101" s="8" t="s">
        <v>2</v>
      </c>
      <c r="M101" s="8" t="s">
        <v>34</v>
      </c>
      <c r="N101" s="8" t="s">
        <v>34</v>
      </c>
      <c r="O101" s="8" t="s">
        <v>34</v>
      </c>
      <c r="P101" s="8" t="s">
        <v>34</v>
      </c>
      <c r="Q101" s="8" t="s">
        <v>2</v>
      </c>
      <c r="R101" s="8" t="s">
        <v>2</v>
      </c>
      <c r="S101" s="9" t="s">
        <v>2</v>
      </c>
      <c r="T101" s="9" t="s">
        <v>2</v>
      </c>
      <c r="U101" s="9" t="s">
        <v>2</v>
      </c>
      <c r="V101" s="9" t="s">
        <v>2</v>
      </c>
      <c r="W101" s="9" t="s">
        <v>2</v>
      </c>
      <c r="X101" s="9" t="s">
        <v>2</v>
      </c>
      <c r="Y101" s="9" t="s">
        <v>2</v>
      </c>
      <c r="Z101" s="9" t="s">
        <v>2</v>
      </c>
      <c r="AA101" s="9" t="s">
        <v>2</v>
      </c>
      <c r="AB101" s="9" t="s">
        <v>2</v>
      </c>
      <c r="AC101" s="9" t="s">
        <v>2</v>
      </c>
      <c r="AD101" s="9" t="s">
        <v>2</v>
      </c>
      <c r="AE101" s="9" t="s">
        <v>2</v>
      </c>
      <c r="AF101" s="9" t="s">
        <v>2</v>
      </c>
      <c r="AG101" s="9" t="s">
        <v>2</v>
      </c>
      <c r="AH101" s="9" t="s">
        <v>2</v>
      </c>
      <c r="AI101" s="9" t="s">
        <v>2</v>
      </c>
    </row>
    <row r="102" spans="1:35" ht="50.1" customHeight="1" x14ac:dyDescent="0.25">
      <c r="A102" s="3"/>
      <c r="B102" s="15" t="s">
        <v>281</v>
      </c>
      <c r="C102" s="2" t="s">
        <v>210</v>
      </c>
      <c r="D102" s="2" t="s">
        <v>211</v>
      </c>
      <c r="E102" s="2" t="s">
        <v>207</v>
      </c>
      <c r="F102" s="2" t="s">
        <v>159</v>
      </c>
      <c r="G102" s="2" t="s">
        <v>160</v>
      </c>
      <c r="H102" s="4">
        <v>3</v>
      </c>
      <c r="I102" s="6" t="s">
        <v>212</v>
      </c>
      <c r="J102" s="6">
        <f t="shared" si="1"/>
        <v>119.25</v>
      </c>
      <c r="K102" s="8" t="s">
        <v>2</v>
      </c>
      <c r="L102" s="8" t="s">
        <v>2</v>
      </c>
      <c r="M102" s="8" t="s">
        <v>34</v>
      </c>
      <c r="N102" s="8" t="s">
        <v>2</v>
      </c>
      <c r="O102" s="8" t="s">
        <v>34</v>
      </c>
      <c r="P102" s="8" t="s">
        <v>34</v>
      </c>
      <c r="Q102" s="8" t="s">
        <v>2</v>
      </c>
      <c r="R102" s="8" t="s">
        <v>2</v>
      </c>
      <c r="S102" s="9" t="s">
        <v>2</v>
      </c>
      <c r="T102" s="9" t="s">
        <v>2</v>
      </c>
      <c r="U102" s="9" t="s">
        <v>2</v>
      </c>
      <c r="V102" s="9" t="s">
        <v>2</v>
      </c>
      <c r="W102" s="9" t="s">
        <v>2</v>
      </c>
      <c r="X102" s="9" t="s">
        <v>2</v>
      </c>
      <c r="Y102" s="9" t="s">
        <v>2</v>
      </c>
      <c r="Z102" s="9" t="s">
        <v>2</v>
      </c>
      <c r="AA102" s="9" t="s">
        <v>2</v>
      </c>
      <c r="AB102" s="9" t="s">
        <v>2</v>
      </c>
      <c r="AC102" s="9" t="s">
        <v>2</v>
      </c>
      <c r="AD102" s="9" t="s">
        <v>2</v>
      </c>
      <c r="AE102" s="9" t="s">
        <v>2</v>
      </c>
      <c r="AF102" s="9" t="s">
        <v>2</v>
      </c>
      <c r="AG102" s="9" t="s">
        <v>2</v>
      </c>
      <c r="AH102" s="9" t="s">
        <v>2</v>
      </c>
      <c r="AI102" s="9" t="s">
        <v>2</v>
      </c>
    </row>
    <row r="103" spans="1:35" ht="50.1" customHeight="1" x14ac:dyDescent="0.25">
      <c r="B103" s="15"/>
      <c r="C103" s="1"/>
      <c r="D103" s="1"/>
      <c r="E103" s="1"/>
      <c r="F103" s="1" t="s">
        <v>2</v>
      </c>
      <c r="G103" s="1" t="s">
        <v>2</v>
      </c>
      <c r="I103" s="5" t="s">
        <v>2</v>
      </c>
      <c r="J103" s="6"/>
      <c r="K103" s="11" t="s">
        <v>150</v>
      </c>
      <c r="L103" s="11" t="s">
        <v>73</v>
      </c>
      <c r="M103" s="11" t="s">
        <v>74</v>
      </c>
      <c r="N103" s="11" t="s">
        <v>75</v>
      </c>
      <c r="O103" s="11" t="s">
        <v>76</v>
      </c>
      <c r="P103" s="11" t="s">
        <v>77</v>
      </c>
      <c r="Q103" s="11" t="s">
        <v>78</v>
      </c>
      <c r="R103" s="11" t="s">
        <v>79</v>
      </c>
      <c r="S103" s="1" t="s">
        <v>2</v>
      </c>
      <c r="T103" s="1" t="s">
        <v>2</v>
      </c>
      <c r="U103" s="1" t="s">
        <v>2</v>
      </c>
      <c r="V103" s="1" t="s">
        <v>2</v>
      </c>
      <c r="W103" s="1" t="s">
        <v>2</v>
      </c>
      <c r="X103" s="1" t="s">
        <v>2</v>
      </c>
      <c r="Y103" s="1" t="s">
        <v>2</v>
      </c>
      <c r="Z103" s="1" t="s">
        <v>2</v>
      </c>
      <c r="AA103" s="1" t="s">
        <v>2</v>
      </c>
      <c r="AB103" s="1" t="s">
        <v>2</v>
      </c>
      <c r="AC103" s="1" t="s">
        <v>2</v>
      </c>
      <c r="AD103" s="1" t="s">
        <v>2</v>
      </c>
      <c r="AE103" s="1" t="s">
        <v>2</v>
      </c>
      <c r="AF103" s="1" t="s">
        <v>2</v>
      </c>
      <c r="AG103" s="1" t="s">
        <v>2</v>
      </c>
      <c r="AH103" s="1" t="s">
        <v>2</v>
      </c>
      <c r="AI103" s="1" t="s">
        <v>2</v>
      </c>
    </row>
    <row r="104" spans="1:35" ht="50.1" customHeight="1" x14ac:dyDescent="0.25">
      <c r="A104" s="3"/>
      <c r="B104" s="15" t="s">
        <v>281</v>
      </c>
      <c r="C104" s="2" t="s">
        <v>213</v>
      </c>
      <c r="D104" s="2" t="s">
        <v>214</v>
      </c>
      <c r="E104" s="2" t="s">
        <v>207</v>
      </c>
      <c r="F104" s="2" t="s">
        <v>122</v>
      </c>
      <c r="G104" s="2" t="s">
        <v>113</v>
      </c>
      <c r="H104" s="4">
        <v>3</v>
      </c>
      <c r="I104" s="6" t="s">
        <v>215</v>
      </c>
      <c r="J104" s="6">
        <f t="shared" si="1"/>
        <v>94.800000000000011</v>
      </c>
      <c r="K104" s="8" t="s">
        <v>2</v>
      </c>
      <c r="L104" s="8" t="s">
        <v>2</v>
      </c>
      <c r="M104" s="8" t="s">
        <v>34</v>
      </c>
      <c r="N104" s="8" t="s">
        <v>2</v>
      </c>
      <c r="O104" s="8" t="s">
        <v>34</v>
      </c>
      <c r="P104" s="8" t="s">
        <v>34</v>
      </c>
      <c r="Q104" s="8" t="s">
        <v>2</v>
      </c>
      <c r="R104" s="8" t="s">
        <v>2</v>
      </c>
      <c r="S104" s="9" t="s">
        <v>2</v>
      </c>
      <c r="T104" s="9" t="s">
        <v>2</v>
      </c>
      <c r="U104" s="9" t="s">
        <v>2</v>
      </c>
      <c r="V104" s="9" t="s">
        <v>2</v>
      </c>
      <c r="W104" s="9" t="s">
        <v>2</v>
      </c>
      <c r="X104" s="9" t="s">
        <v>2</v>
      </c>
      <c r="Y104" s="9" t="s">
        <v>2</v>
      </c>
      <c r="Z104" s="9" t="s">
        <v>2</v>
      </c>
      <c r="AA104" s="9" t="s">
        <v>2</v>
      </c>
      <c r="AB104" s="9" t="s">
        <v>2</v>
      </c>
      <c r="AC104" s="9" t="s">
        <v>2</v>
      </c>
      <c r="AD104" s="9" t="s">
        <v>2</v>
      </c>
      <c r="AE104" s="9" t="s">
        <v>2</v>
      </c>
      <c r="AF104" s="9" t="s">
        <v>2</v>
      </c>
      <c r="AG104" s="9" t="s">
        <v>2</v>
      </c>
      <c r="AH104" s="9" t="s">
        <v>2</v>
      </c>
      <c r="AI104" s="9" t="s">
        <v>2</v>
      </c>
    </row>
    <row r="105" spans="1:35" ht="50.1" customHeight="1" x14ac:dyDescent="0.25">
      <c r="A105" s="3"/>
      <c r="B105" s="15" t="s">
        <v>281</v>
      </c>
      <c r="C105" s="2" t="s">
        <v>213</v>
      </c>
      <c r="D105" s="2" t="s">
        <v>214</v>
      </c>
      <c r="E105" s="2" t="s">
        <v>207</v>
      </c>
      <c r="F105" s="2" t="s">
        <v>66</v>
      </c>
      <c r="G105" s="2" t="s">
        <v>40</v>
      </c>
      <c r="H105" s="4">
        <v>2</v>
      </c>
      <c r="I105" s="6" t="s">
        <v>215</v>
      </c>
      <c r="J105" s="6">
        <f t="shared" si="1"/>
        <v>63.2</v>
      </c>
      <c r="K105" s="8" t="s">
        <v>2</v>
      </c>
      <c r="L105" s="8" t="s">
        <v>2</v>
      </c>
      <c r="M105" s="8" t="s">
        <v>34</v>
      </c>
      <c r="N105" s="8" t="s">
        <v>2</v>
      </c>
      <c r="O105" s="8" t="s">
        <v>34</v>
      </c>
      <c r="P105" s="8" t="s">
        <v>2</v>
      </c>
      <c r="Q105" s="8" t="s">
        <v>2</v>
      </c>
      <c r="R105" s="8" t="s">
        <v>2</v>
      </c>
      <c r="S105" s="9" t="s">
        <v>2</v>
      </c>
      <c r="T105" s="9" t="s">
        <v>2</v>
      </c>
      <c r="U105" s="9" t="s">
        <v>2</v>
      </c>
      <c r="V105" s="9" t="s">
        <v>2</v>
      </c>
      <c r="W105" s="9" t="s">
        <v>2</v>
      </c>
      <c r="X105" s="9" t="s">
        <v>2</v>
      </c>
      <c r="Y105" s="9" t="s">
        <v>2</v>
      </c>
      <c r="Z105" s="9" t="s">
        <v>2</v>
      </c>
      <c r="AA105" s="9" t="s">
        <v>2</v>
      </c>
      <c r="AB105" s="9" t="s">
        <v>2</v>
      </c>
      <c r="AC105" s="9" t="s">
        <v>2</v>
      </c>
      <c r="AD105" s="9" t="s">
        <v>2</v>
      </c>
      <c r="AE105" s="9" t="s">
        <v>2</v>
      </c>
      <c r="AF105" s="9" t="s">
        <v>2</v>
      </c>
      <c r="AG105" s="9" t="s">
        <v>2</v>
      </c>
      <c r="AH105" s="9" t="s">
        <v>2</v>
      </c>
      <c r="AI105" s="9" t="s">
        <v>2</v>
      </c>
    </row>
    <row r="106" spans="1:35" ht="50.1" customHeight="1" x14ac:dyDescent="0.25">
      <c r="B106" s="15"/>
      <c r="C106" s="1"/>
      <c r="D106" s="1"/>
      <c r="E106" s="1"/>
      <c r="F106" s="1" t="s">
        <v>2</v>
      </c>
      <c r="G106" s="1" t="s">
        <v>2</v>
      </c>
      <c r="I106" s="5" t="s">
        <v>2</v>
      </c>
      <c r="J106" s="6"/>
      <c r="K106" s="11" t="s">
        <v>150</v>
      </c>
      <c r="L106" s="11" t="s">
        <v>73</v>
      </c>
      <c r="M106" s="11" t="s">
        <v>74</v>
      </c>
      <c r="N106" s="11" t="s">
        <v>75</v>
      </c>
      <c r="O106" s="11" t="s">
        <v>76</v>
      </c>
      <c r="P106" s="11" t="s">
        <v>77</v>
      </c>
      <c r="Q106" s="11" t="s">
        <v>78</v>
      </c>
      <c r="R106" s="11" t="s">
        <v>79</v>
      </c>
      <c r="S106" s="1" t="s">
        <v>2</v>
      </c>
      <c r="T106" s="1" t="s">
        <v>2</v>
      </c>
      <c r="U106" s="1" t="s">
        <v>2</v>
      </c>
      <c r="V106" s="1" t="s">
        <v>2</v>
      </c>
      <c r="W106" s="1" t="s">
        <v>2</v>
      </c>
      <c r="X106" s="1" t="s">
        <v>2</v>
      </c>
      <c r="Y106" s="1" t="s">
        <v>2</v>
      </c>
      <c r="Z106" s="1" t="s">
        <v>2</v>
      </c>
      <c r="AA106" s="1" t="s">
        <v>2</v>
      </c>
      <c r="AB106" s="1" t="s">
        <v>2</v>
      </c>
      <c r="AC106" s="1" t="s">
        <v>2</v>
      </c>
      <c r="AD106" s="1" t="s">
        <v>2</v>
      </c>
      <c r="AE106" s="1" t="s">
        <v>2</v>
      </c>
      <c r="AF106" s="1" t="s">
        <v>2</v>
      </c>
      <c r="AG106" s="1" t="s">
        <v>2</v>
      </c>
      <c r="AH106" s="1" t="s">
        <v>2</v>
      </c>
      <c r="AI106" s="1" t="s">
        <v>2</v>
      </c>
    </row>
    <row r="107" spans="1:35" ht="50.1" customHeight="1" x14ac:dyDescent="0.25">
      <c r="A107" s="3"/>
      <c r="B107" s="15" t="s">
        <v>281</v>
      </c>
      <c r="C107" s="2" t="s">
        <v>216</v>
      </c>
      <c r="D107" s="2" t="s">
        <v>217</v>
      </c>
      <c r="E107" s="2" t="s">
        <v>207</v>
      </c>
      <c r="F107" s="2" t="s">
        <v>122</v>
      </c>
      <c r="G107" s="2" t="s">
        <v>113</v>
      </c>
      <c r="H107" s="4">
        <v>2</v>
      </c>
      <c r="I107" s="6" t="s">
        <v>188</v>
      </c>
      <c r="J107" s="6">
        <f t="shared" si="1"/>
        <v>79.2</v>
      </c>
      <c r="K107" s="8" t="s">
        <v>2</v>
      </c>
      <c r="L107" s="8" t="s">
        <v>2</v>
      </c>
      <c r="M107" s="8" t="s">
        <v>2</v>
      </c>
      <c r="N107" s="8" t="s">
        <v>2</v>
      </c>
      <c r="O107" s="8" t="s">
        <v>34</v>
      </c>
      <c r="P107" s="8" t="s">
        <v>34</v>
      </c>
      <c r="Q107" s="8" t="s">
        <v>2</v>
      </c>
      <c r="R107" s="8" t="s">
        <v>2</v>
      </c>
      <c r="S107" s="9" t="s">
        <v>2</v>
      </c>
      <c r="T107" s="9" t="s">
        <v>2</v>
      </c>
      <c r="U107" s="9" t="s">
        <v>2</v>
      </c>
      <c r="V107" s="9" t="s">
        <v>2</v>
      </c>
      <c r="W107" s="9" t="s">
        <v>2</v>
      </c>
      <c r="X107" s="9" t="s">
        <v>2</v>
      </c>
      <c r="Y107" s="9" t="s">
        <v>2</v>
      </c>
      <c r="Z107" s="9" t="s">
        <v>2</v>
      </c>
      <c r="AA107" s="9" t="s">
        <v>2</v>
      </c>
      <c r="AB107" s="9" t="s">
        <v>2</v>
      </c>
      <c r="AC107" s="9" t="s">
        <v>2</v>
      </c>
      <c r="AD107" s="9" t="s">
        <v>2</v>
      </c>
      <c r="AE107" s="9" t="s">
        <v>2</v>
      </c>
      <c r="AF107" s="9" t="s">
        <v>2</v>
      </c>
      <c r="AG107" s="9" t="s">
        <v>2</v>
      </c>
      <c r="AH107" s="9" t="s">
        <v>2</v>
      </c>
      <c r="AI107" s="9" t="s">
        <v>2</v>
      </c>
    </row>
    <row r="108" spans="1:35" ht="50.1" customHeight="1" x14ac:dyDescent="0.25">
      <c r="B108" s="15"/>
      <c r="C108" s="1"/>
      <c r="D108" s="1"/>
      <c r="E108" s="1"/>
      <c r="F108" s="1" t="s">
        <v>2</v>
      </c>
      <c r="G108" s="1" t="s">
        <v>2</v>
      </c>
      <c r="I108" s="5" t="s">
        <v>2</v>
      </c>
      <c r="J108" s="6"/>
      <c r="K108" s="11" t="s">
        <v>150</v>
      </c>
      <c r="L108" s="11" t="s">
        <v>73</v>
      </c>
      <c r="M108" s="11" t="s">
        <v>74</v>
      </c>
      <c r="N108" s="11" t="s">
        <v>75</v>
      </c>
      <c r="O108" s="11" t="s">
        <v>76</v>
      </c>
      <c r="P108" s="11" t="s">
        <v>77</v>
      </c>
      <c r="Q108" s="11" t="s">
        <v>78</v>
      </c>
      <c r="R108" s="11" t="s">
        <v>79</v>
      </c>
      <c r="S108" s="1" t="s">
        <v>2</v>
      </c>
      <c r="T108" s="1" t="s">
        <v>2</v>
      </c>
      <c r="U108" s="1" t="s">
        <v>2</v>
      </c>
      <c r="V108" s="1" t="s">
        <v>2</v>
      </c>
      <c r="W108" s="1" t="s">
        <v>2</v>
      </c>
      <c r="X108" s="1" t="s">
        <v>2</v>
      </c>
      <c r="Y108" s="1" t="s">
        <v>2</v>
      </c>
      <c r="Z108" s="1" t="s">
        <v>2</v>
      </c>
      <c r="AA108" s="1" t="s">
        <v>2</v>
      </c>
      <c r="AB108" s="1" t="s">
        <v>2</v>
      </c>
      <c r="AC108" s="1" t="s">
        <v>2</v>
      </c>
      <c r="AD108" s="1" t="s">
        <v>2</v>
      </c>
      <c r="AE108" s="1" t="s">
        <v>2</v>
      </c>
      <c r="AF108" s="1" t="s">
        <v>2</v>
      </c>
      <c r="AG108" s="1" t="s">
        <v>2</v>
      </c>
      <c r="AH108" s="1" t="s">
        <v>2</v>
      </c>
      <c r="AI108" s="1" t="s">
        <v>2</v>
      </c>
    </row>
    <row r="109" spans="1:35" ht="50.1" customHeight="1" x14ac:dyDescent="0.25">
      <c r="A109" s="3"/>
      <c r="B109" s="15" t="s">
        <v>281</v>
      </c>
      <c r="C109" s="2" t="s">
        <v>218</v>
      </c>
      <c r="D109" s="2" t="s">
        <v>219</v>
      </c>
      <c r="E109" s="2" t="s">
        <v>207</v>
      </c>
      <c r="F109" s="2" t="s">
        <v>122</v>
      </c>
      <c r="G109" s="2" t="s">
        <v>113</v>
      </c>
      <c r="H109" s="4">
        <v>2</v>
      </c>
      <c r="I109" s="6" t="s">
        <v>215</v>
      </c>
      <c r="J109" s="6">
        <f t="shared" si="1"/>
        <v>63.2</v>
      </c>
      <c r="K109" s="8" t="s">
        <v>2</v>
      </c>
      <c r="L109" s="8" t="s">
        <v>2</v>
      </c>
      <c r="M109" s="8" t="s">
        <v>2</v>
      </c>
      <c r="N109" s="8" t="s">
        <v>34</v>
      </c>
      <c r="O109" s="8" t="s">
        <v>2</v>
      </c>
      <c r="P109" s="8" t="s">
        <v>34</v>
      </c>
      <c r="Q109" s="8" t="s">
        <v>2</v>
      </c>
      <c r="R109" s="8" t="s">
        <v>2</v>
      </c>
      <c r="S109" s="9" t="s">
        <v>2</v>
      </c>
      <c r="T109" s="9" t="s">
        <v>2</v>
      </c>
      <c r="U109" s="9" t="s">
        <v>2</v>
      </c>
      <c r="V109" s="9" t="s">
        <v>2</v>
      </c>
      <c r="W109" s="9" t="s">
        <v>2</v>
      </c>
      <c r="X109" s="9" t="s">
        <v>2</v>
      </c>
      <c r="Y109" s="9" t="s">
        <v>2</v>
      </c>
      <c r="Z109" s="9" t="s">
        <v>2</v>
      </c>
      <c r="AA109" s="9" t="s">
        <v>2</v>
      </c>
      <c r="AB109" s="9" t="s">
        <v>2</v>
      </c>
      <c r="AC109" s="9" t="s">
        <v>2</v>
      </c>
      <c r="AD109" s="9" t="s">
        <v>2</v>
      </c>
      <c r="AE109" s="9" t="s">
        <v>2</v>
      </c>
      <c r="AF109" s="9" t="s">
        <v>2</v>
      </c>
      <c r="AG109" s="9" t="s">
        <v>2</v>
      </c>
      <c r="AH109" s="9" t="s">
        <v>2</v>
      </c>
      <c r="AI109" s="9" t="s">
        <v>2</v>
      </c>
    </row>
    <row r="110" spans="1:35" ht="50.1" customHeight="1" x14ac:dyDescent="0.25">
      <c r="A110" s="3"/>
      <c r="B110" s="15" t="s">
        <v>281</v>
      </c>
      <c r="C110" s="2" t="s">
        <v>218</v>
      </c>
      <c r="D110" s="2" t="s">
        <v>219</v>
      </c>
      <c r="E110" s="2" t="s">
        <v>207</v>
      </c>
      <c r="F110" s="2" t="s">
        <v>189</v>
      </c>
      <c r="G110" s="2" t="s">
        <v>220</v>
      </c>
      <c r="H110" s="4">
        <v>3</v>
      </c>
      <c r="I110" s="6" t="s">
        <v>215</v>
      </c>
      <c r="J110" s="6">
        <f t="shared" si="1"/>
        <v>94.800000000000011</v>
      </c>
      <c r="K110" s="8" t="s">
        <v>2</v>
      </c>
      <c r="L110" s="8" t="s">
        <v>2</v>
      </c>
      <c r="M110" s="8" t="s">
        <v>34</v>
      </c>
      <c r="N110" s="8" t="s">
        <v>34</v>
      </c>
      <c r="O110" s="8" t="s">
        <v>2</v>
      </c>
      <c r="P110" s="8" t="s">
        <v>34</v>
      </c>
      <c r="Q110" s="8" t="s">
        <v>2</v>
      </c>
      <c r="R110" s="8" t="s">
        <v>2</v>
      </c>
      <c r="S110" s="9" t="s">
        <v>2</v>
      </c>
      <c r="T110" s="9" t="s">
        <v>2</v>
      </c>
      <c r="U110" s="9" t="s">
        <v>2</v>
      </c>
      <c r="V110" s="9" t="s">
        <v>2</v>
      </c>
      <c r="W110" s="9" t="s">
        <v>2</v>
      </c>
      <c r="X110" s="9" t="s">
        <v>2</v>
      </c>
      <c r="Y110" s="9" t="s">
        <v>2</v>
      </c>
      <c r="Z110" s="9" t="s">
        <v>2</v>
      </c>
      <c r="AA110" s="9" t="s">
        <v>2</v>
      </c>
      <c r="AB110" s="9" t="s">
        <v>2</v>
      </c>
      <c r="AC110" s="9" t="s">
        <v>2</v>
      </c>
      <c r="AD110" s="9" t="s">
        <v>2</v>
      </c>
      <c r="AE110" s="9" t="s">
        <v>2</v>
      </c>
      <c r="AF110" s="9" t="s">
        <v>2</v>
      </c>
      <c r="AG110" s="9" t="s">
        <v>2</v>
      </c>
      <c r="AH110" s="9" t="s">
        <v>2</v>
      </c>
      <c r="AI110" s="9" t="s">
        <v>2</v>
      </c>
    </row>
    <row r="111" spans="1:35" ht="50.1" customHeight="1" x14ac:dyDescent="0.25">
      <c r="B111" s="15"/>
      <c r="C111" s="1"/>
      <c r="D111" s="1"/>
      <c r="E111" s="1"/>
      <c r="F111" s="1" t="s">
        <v>2</v>
      </c>
      <c r="G111" s="1" t="s">
        <v>2</v>
      </c>
      <c r="I111" s="5" t="s">
        <v>2</v>
      </c>
      <c r="J111" s="6"/>
      <c r="K111" s="11" t="s">
        <v>150</v>
      </c>
      <c r="L111" s="11" t="s">
        <v>73</v>
      </c>
      <c r="M111" s="11" t="s">
        <v>74</v>
      </c>
      <c r="N111" s="11" t="s">
        <v>75</v>
      </c>
      <c r="O111" s="11" t="s">
        <v>76</v>
      </c>
      <c r="P111" s="11" t="s">
        <v>77</v>
      </c>
      <c r="Q111" s="11" t="s">
        <v>78</v>
      </c>
      <c r="R111" s="11" t="s">
        <v>79</v>
      </c>
      <c r="S111" s="1" t="s">
        <v>2</v>
      </c>
      <c r="T111" s="1" t="s">
        <v>2</v>
      </c>
      <c r="U111" s="1" t="s">
        <v>2</v>
      </c>
      <c r="V111" s="1" t="s">
        <v>2</v>
      </c>
      <c r="W111" s="1" t="s">
        <v>2</v>
      </c>
      <c r="X111" s="1" t="s">
        <v>2</v>
      </c>
      <c r="Y111" s="1" t="s">
        <v>2</v>
      </c>
      <c r="Z111" s="1" t="s">
        <v>2</v>
      </c>
      <c r="AA111" s="1" t="s">
        <v>2</v>
      </c>
      <c r="AB111" s="1" t="s">
        <v>2</v>
      </c>
      <c r="AC111" s="1" t="s">
        <v>2</v>
      </c>
      <c r="AD111" s="1" t="s">
        <v>2</v>
      </c>
      <c r="AE111" s="1" t="s">
        <v>2</v>
      </c>
      <c r="AF111" s="1" t="s">
        <v>2</v>
      </c>
      <c r="AG111" s="1" t="s">
        <v>2</v>
      </c>
      <c r="AH111" s="1" t="s">
        <v>2</v>
      </c>
      <c r="AI111" s="1" t="s">
        <v>2</v>
      </c>
    </row>
    <row r="112" spans="1:35" ht="50.1" customHeight="1" x14ac:dyDescent="0.25">
      <c r="A112" s="3"/>
      <c r="B112" s="15" t="s">
        <v>281</v>
      </c>
      <c r="C112" s="2" t="s">
        <v>221</v>
      </c>
      <c r="D112" s="2" t="s">
        <v>222</v>
      </c>
      <c r="E112" s="2" t="s">
        <v>207</v>
      </c>
      <c r="F112" s="2" t="s">
        <v>122</v>
      </c>
      <c r="G112" s="2" t="s">
        <v>113</v>
      </c>
      <c r="H112" s="4">
        <v>3</v>
      </c>
      <c r="I112" s="6" t="s">
        <v>188</v>
      </c>
      <c r="J112" s="6">
        <f t="shared" si="1"/>
        <v>118.80000000000001</v>
      </c>
      <c r="K112" s="8" t="s">
        <v>2</v>
      </c>
      <c r="L112" s="8" t="s">
        <v>2</v>
      </c>
      <c r="M112" s="8" t="s">
        <v>2</v>
      </c>
      <c r="N112" s="8" t="s">
        <v>34</v>
      </c>
      <c r="O112" s="8" t="s">
        <v>34</v>
      </c>
      <c r="P112" s="8" t="s">
        <v>34</v>
      </c>
      <c r="Q112" s="8" t="s">
        <v>2</v>
      </c>
      <c r="R112" s="8" t="s">
        <v>2</v>
      </c>
      <c r="S112" s="9" t="s">
        <v>2</v>
      </c>
      <c r="T112" s="9" t="s">
        <v>2</v>
      </c>
      <c r="U112" s="9" t="s">
        <v>2</v>
      </c>
      <c r="V112" s="9" t="s">
        <v>2</v>
      </c>
      <c r="W112" s="9" t="s">
        <v>2</v>
      </c>
      <c r="X112" s="9" t="s">
        <v>2</v>
      </c>
      <c r="Y112" s="9" t="s">
        <v>2</v>
      </c>
      <c r="Z112" s="9" t="s">
        <v>2</v>
      </c>
      <c r="AA112" s="9" t="s">
        <v>2</v>
      </c>
      <c r="AB112" s="9" t="s">
        <v>2</v>
      </c>
      <c r="AC112" s="9" t="s">
        <v>2</v>
      </c>
      <c r="AD112" s="9" t="s">
        <v>2</v>
      </c>
      <c r="AE112" s="9" t="s">
        <v>2</v>
      </c>
      <c r="AF112" s="9" t="s">
        <v>2</v>
      </c>
      <c r="AG112" s="9" t="s">
        <v>2</v>
      </c>
      <c r="AH112" s="9" t="s">
        <v>2</v>
      </c>
      <c r="AI112" s="9" t="s">
        <v>2</v>
      </c>
    </row>
    <row r="113" spans="1:35" ht="50.1" customHeight="1" x14ac:dyDescent="0.25">
      <c r="A113" s="3"/>
      <c r="B113" s="15" t="s">
        <v>281</v>
      </c>
      <c r="C113" s="2" t="s">
        <v>221</v>
      </c>
      <c r="D113" s="2" t="s">
        <v>222</v>
      </c>
      <c r="E113" s="2" t="s">
        <v>207</v>
      </c>
      <c r="F113" s="2" t="s">
        <v>197</v>
      </c>
      <c r="G113" s="2" t="s">
        <v>198</v>
      </c>
      <c r="H113" s="4">
        <v>2</v>
      </c>
      <c r="I113" s="6" t="s">
        <v>188</v>
      </c>
      <c r="J113" s="6">
        <f t="shared" si="1"/>
        <v>79.2</v>
      </c>
      <c r="K113" s="8" t="s">
        <v>2</v>
      </c>
      <c r="L113" s="8" t="s">
        <v>2</v>
      </c>
      <c r="M113" s="8" t="s">
        <v>2</v>
      </c>
      <c r="N113" s="8" t="s">
        <v>2</v>
      </c>
      <c r="O113" s="8" t="s">
        <v>34</v>
      </c>
      <c r="P113" s="8" t="s">
        <v>34</v>
      </c>
      <c r="Q113" s="8" t="s">
        <v>2</v>
      </c>
      <c r="R113" s="8" t="s">
        <v>2</v>
      </c>
      <c r="S113" s="9" t="s">
        <v>2</v>
      </c>
      <c r="T113" s="9" t="s">
        <v>2</v>
      </c>
      <c r="U113" s="9" t="s">
        <v>2</v>
      </c>
      <c r="V113" s="9" t="s">
        <v>2</v>
      </c>
      <c r="W113" s="9" t="s">
        <v>2</v>
      </c>
      <c r="X113" s="9" t="s">
        <v>2</v>
      </c>
      <c r="Y113" s="9" t="s">
        <v>2</v>
      </c>
      <c r="Z113" s="9" t="s">
        <v>2</v>
      </c>
      <c r="AA113" s="9" t="s">
        <v>2</v>
      </c>
      <c r="AB113" s="9" t="s">
        <v>2</v>
      </c>
      <c r="AC113" s="9" t="s">
        <v>2</v>
      </c>
      <c r="AD113" s="9" t="s">
        <v>2</v>
      </c>
      <c r="AE113" s="9" t="s">
        <v>2</v>
      </c>
      <c r="AF113" s="9" t="s">
        <v>2</v>
      </c>
      <c r="AG113" s="9" t="s">
        <v>2</v>
      </c>
      <c r="AH113" s="9" t="s">
        <v>2</v>
      </c>
      <c r="AI113" s="9" t="s">
        <v>2</v>
      </c>
    </row>
    <row r="114" spans="1:35" ht="50.1" customHeight="1" x14ac:dyDescent="0.25">
      <c r="A114" s="3"/>
      <c r="B114" s="15" t="s">
        <v>281</v>
      </c>
      <c r="C114" s="2" t="s">
        <v>221</v>
      </c>
      <c r="D114" s="2" t="s">
        <v>222</v>
      </c>
      <c r="E114" s="2" t="s">
        <v>207</v>
      </c>
      <c r="F114" s="2" t="s">
        <v>66</v>
      </c>
      <c r="G114" s="2" t="s">
        <v>40</v>
      </c>
      <c r="H114" s="4">
        <v>3</v>
      </c>
      <c r="I114" s="6" t="s">
        <v>188</v>
      </c>
      <c r="J114" s="6">
        <f t="shared" si="1"/>
        <v>118.80000000000001</v>
      </c>
      <c r="K114" s="8" t="s">
        <v>2</v>
      </c>
      <c r="L114" s="8" t="s">
        <v>2</v>
      </c>
      <c r="M114" s="8" t="s">
        <v>34</v>
      </c>
      <c r="N114" s="8" t="s">
        <v>2</v>
      </c>
      <c r="O114" s="8" t="s">
        <v>34</v>
      </c>
      <c r="P114" s="8" t="s">
        <v>34</v>
      </c>
      <c r="Q114" s="8" t="s">
        <v>2</v>
      </c>
      <c r="R114" s="8" t="s">
        <v>2</v>
      </c>
      <c r="S114" s="9" t="s">
        <v>2</v>
      </c>
      <c r="T114" s="9" t="s">
        <v>2</v>
      </c>
      <c r="U114" s="9" t="s">
        <v>2</v>
      </c>
      <c r="V114" s="9" t="s">
        <v>2</v>
      </c>
      <c r="W114" s="9" t="s">
        <v>2</v>
      </c>
      <c r="X114" s="9" t="s">
        <v>2</v>
      </c>
      <c r="Y114" s="9" t="s">
        <v>2</v>
      </c>
      <c r="Z114" s="9" t="s">
        <v>2</v>
      </c>
      <c r="AA114" s="9" t="s">
        <v>2</v>
      </c>
      <c r="AB114" s="9" t="s">
        <v>2</v>
      </c>
      <c r="AC114" s="9" t="s">
        <v>2</v>
      </c>
      <c r="AD114" s="9" t="s">
        <v>2</v>
      </c>
      <c r="AE114" s="9" t="s">
        <v>2</v>
      </c>
      <c r="AF114" s="9" t="s">
        <v>2</v>
      </c>
      <c r="AG114" s="9" t="s">
        <v>2</v>
      </c>
      <c r="AH114" s="9" t="s">
        <v>2</v>
      </c>
      <c r="AI114" s="9" t="s">
        <v>2</v>
      </c>
    </row>
    <row r="115" spans="1:35" ht="50.1" customHeight="1" x14ac:dyDescent="0.25">
      <c r="B115" s="15"/>
      <c r="C115" s="1"/>
      <c r="D115" s="1"/>
      <c r="E115" s="1"/>
      <c r="F115" s="1" t="s">
        <v>2</v>
      </c>
      <c r="G115" s="1" t="s">
        <v>2</v>
      </c>
      <c r="I115" s="5" t="s">
        <v>2</v>
      </c>
      <c r="J115" s="6"/>
      <c r="K115" s="11" t="s">
        <v>150</v>
      </c>
      <c r="L115" s="11" t="s">
        <v>73</v>
      </c>
      <c r="M115" s="11" t="s">
        <v>74</v>
      </c>
      <c r="N115" s="11" t="s">
        <v>75</v>
      </c>
      <c r="O115" s="11" t="s">
        <v>76</v>
      </c>
      <c r="P115" s="11" t="s">
        <v>77</v>
      </c>
      <c r="Q115" s="11" t="s">
        <v>78</v>
      </c>
      <c r="R115" s="11" t="s">
        <v>79</v>
      </c>
      <c r="S115" s="1" t="s">
        <v>2</v>
      </c>
      <c r="T115" s="1" t="s">
        <v>2</v>
      </c>
      <c r="U115" s="1" t="s">
        <v>2</v>
      </c>
      <c r="V115" s="1" t="s">
        <v>2</v>
      </c>
      <c r="W115" s="1" t="s">
        <v>2</v>
      </c>
      <c r="X115" s="1" t="s">
        <v>2</v>
      </c>
      <c r="Y115" s="1" t="s">
        <v>2</v>
      </c>
      <c r="Z115" s="1" t="s">
        <v>2</v>
      </c>
      <c r="AA115" s="1" t="s">
        <v>2</v>
      </c>
      <c r="AB115" s="1" t="s">
        <v>2</v>
      </c>
      <c r="AC115" s="1" t="s">
        <v>2</v>
      </c>
      <c r="AD115" s="1" t="s">
        <v>2</v>
      </c>
      <c r="AE115" s="1" t="s">
        <v>2</v>
      </c>
      <c r="AF115" s="1" t="s">
        <v>2</v>
      </c>
      <c r="AG115" s="1" t="s">
        <v>2</v>
      </c>
      <c r="AH115" s="1" t="s">
        <v>2</v>
      </c>
      <c r="AI115" s="1" t="s">
        <v>2</v>
      </c>
    </row>
    <row r="116" spans="1:35" ht="50.1" customHeight="1" x14ac:dyDescent="0.25">
      <c r="A116" s="3"/>
      <c r="B116" s="15" t="s">
        <v>281</v>
      </c>
      <c r="C116" s="2" t="s">
        <v>223</v>
      </c>
      <c r="D116" s="2" t="s">
        <v>224</v>
      </c>
      <c r="E116" s="2" t="s">
        <v>207</v>
      </c>
      <c r="F116" s="2" t="s">
        <v>66</v>
      </c>
      <c r="G116" s="2" t="s">
        <v>40</v>
      </c>
      <c r="H116" s="4">
        <v>4</v>
      </c>
      <c r="I116" s="6" t="s">
        <v>188</v>
      </c>
      <c r="J116" s="6">
        <f t="shared" si="1"/>
        <v>158.4</v>
      </c>
      <c r="K116" s="8" t="s">
        <v>2</v>
      </c>
      <c r="L116" s="8" t="s">
        <v>2</v>
      </c>
      <c r="M116" s="8" t="s">
        <v>34</v>
      </c>
      <c r="N116" s="8" t="s">
        <v>34</v>
      </c>
      <c r="O116" s="8" t="s">
        <v>34</v>
      </c>
      <c r="P116" s="8" t="s">
        <v>34</v>
      </c>
      <c r="Q116" s="8" t="s">
        <v>2</v>
      </c>
      <c r="R116" s="8" t="s">
        <v>2</v>
      </c>
      <c r="S116" s="9" t="s">
        <v>2</v>
      </c>
      <c r="T116" s="9" t="s">
        <v>2</v>
      </c>
      <c r="U116" s="9" t="s">
        <v>2</v>
      </c>
      <c r="V116" s="9" t="s">
        <v>2</v>
      </c>
      <c r="W116" s="9" t="s">
        <v>2</v>
      </c>
      <c r="X116" s="9" t="s">
        <v>2</v>
      </c>
      <c r="Y116" s="9" t="s">
        <v>2</v>
      </c>
      <c r="Z116" s="9" t="s">
        <v>2</v>
      </c>
      <c r="AA116" s="9" t="s">
        <v>2</v>
      </c>
      <c r="AB116" s="9" t="s">
        <v>2</v>
      </c>
      <c r="AC116" s="9" t="s">
        <v>2</v>
      </c>
      <c r="AD116" s="9" t="s">
        <v>2</v>
      </c>
      <c r="AE116" s="9" t="s">
        <v>2</v>
      </c>
      <c r="AF116" s="9" t="s">
        <v>2</v>
      </c>
      <c r="AG116" s="9" t="s">
        <v>2</v>
      </c>
      <c r="AH116" s="9" t="s">
        <v>2</v>
      </c>
      <c r="AI116" s="9" t="s">
        <v>2</v>
      </c>
    </row>
    <row r="117" spans="1:35" ht="50.1" customHeight="1" x14ac:dyDescent="0.25">
      <c r="B117" s="15"/>
      <c r="C117" s="1"/>
      <c r="D117" s="1"/>
      <c r="E117" s="1"/>
      <c r="F117" s="1" t="s">
        <v>2</v>
      </c>
      <c r="G117" s="1" t="s">
        <v>2</v>
      </c>
      <c r="I117" s="5" t="s">
        <v>2</v>
      </c>
      <c r="J117" s="6"/>
      <c r="K117" s="11" t="s">
        <v>150</v>
      </c>
      <c r="L117" s="11" t="s">
        <v>73</v>
      </c>
      <c r="M117" s="11" t="s">
        <v>74</v>
      </c>
      <c r="N117" s="11" t="s">
        <v>75</v>
      </c>
      <c r="O117" s="11" t="s">
        <v>76</v>
      </c>
      <c r="P117" s="11" t="s">
        <v>77</v>
      </c>
      <c r="Q117" s="11" t="s">
        <v>78</v>
      </c>
      <c r="R117" s="11" t="s">
        <v>79</v>
      </c>
      <c r="S117" s="1" t="s">
        <v>2</v>
      </c>
      <c r="T117" s="1" t="s">
        <v>2</v>
      </c>
      <c r="U117" s="1" t="s">
        <v>2</v>
      </c>
      <c r="V117" s="1" t="s">
        <v>2</v>
      </c>
      <c r="W117" s="1" t="s">
        <v>2</v>
      </c>
      <c r="X117" s="1" t="s">
        <v>2</v>
      </c>
      <c r="Y117" s="1" t="s">
        <v>2</v>
      </c>
      <c r="Z117" s="1" t="s">
        <v>2</v>
      </c>
      <c r="AA117" s="1" t="s">
        <v>2</v>
      </c>
      <c r="AB117" s="1" t="s">
        <v>2</v>
      </c>
      <c r="AC117" s="1" t="s">
        <v>2</v>
      </c>
      <c r="AD117" s="1" t="s">
        <v>2</v>
      </c>
      <c r="AE117" s="1" t="s">
        <v>2</v>
      </c>
      <c r="AF117" s="1" t="s">
        <v>2</v>
      </c>
      <c r="AG117" s="1" t="s">
        <v>2</v>
      </c>
      <c r="AH117" s="1" t="s">
        <v>2</v>
      </c>
      <c r="AI117" s="1" t="s">
        <v>2</v>
      </c>
    </row>
    <row r="118" spans="1:35" ht="50.1" customHeight="1" x14ac:dyDescent="0.25">
      <c r="A118" s="3"/>
      <c r="B118" s="15" t="s">
        <v>281</v>
      </c>
      <c r="C118" s="2" t="s">
        <v>225</v>
      </c>
      <c r="D118" s="2" t="s">
        <v>226</v>
      </c>
      <c r="E118" s="2" t="s">
        <v>207</v>
      </c>
      <c r="F118" s="2" t="s">
        <v>122</v>
      </c>
      <c r="G118" s="2" t="s">
        <v>113</v>
      </c>
      <c r="H118" s="4">
        <v>4</v>
      </c>
      <c r="I118" s="6" t="s">
        <v>188</v>
      </c>
      <c r="J118" s="6">
        <f t="shared" si="1"/>
        <v>158.4</v>
      </c>
      <c r="K118" s="8" t="s">
        <v>2</v>
      </c>
      <c r="L118" s="8" t="s">
        <v>2</v>
      </c>
      <c r="M118" s="8" t="s">
        <v>34</v>
      </c>
      <c r="N118" s="8" t="s">
        <v>34</v>
      </c>
      <c r="O118" s="8" t="s">
        <v>34</v>
      </c>
      <c r="P118" s="8" t="s">
        <v>34</v>
      </c>
      <c r="Q118" s="8" t="s">
        <v>2</v>
      </c>
      <c r="R118" s="8" t="s">
        <v>2</v>
      </c>
      <c r="S118" s="9" t="s">
        <v>2</v>
      </c>
      <c r="T118" s="9" t="s">
        <v>2</v>
      </c>
      <c r="U118" s="9" t="s">
        <v>2</v>
      </c>
      <c r="V118" s="9" t="s">
        <v>2</v>
      </c>
      <c r="W118" s="9" t="s">
        <v>2</v>
      </c>
      <c r="X118" s="9" t="s">
        <v>2</v>
      </c>
      <c r="Y118" s="9" t="s">
        <v>2</v>
      </c>
      <c r="Z118" s="9" t="s">
        <v>2</v>
      </c>
      <c r="AA118" s="9" t="s">
        <v>2</v>
      </c>
      <c r="AB118" s="9" t="s">
        <v>2</v>
      </c>
      <c r="AC118" s="9" t="s">
        <v>2</v>
      </c>
      <c r="AD118" s="9" t="s">
        <v>2</v>
      </c>
      <c r="AE118" s="9" t="s">
        <v>2</v>
      </c>
      <c r="AF118" s="9" t="s">
        <v>2</v>
      </c>
      <c r="AG118" s="9" t="s">
        <v>2</v>
      </c>
      <c r="AH118" s="9" t="s">
        <v>2</v>
      </c>
      <c r="AI118" s="9" t="s">
        <v>2</v>
      </c>
    </row>
    <row r="119" spans="1:35" ht="50.1" customHeight="1" x14ac:dyDescent="0.25">
      <c r="A119" s="3"/>
      <c r="B119" s="15" t="s">
        <v>281</v>
      </c>
      <c r="C119" s="2" t="s">
        <v>225</v>
      </c>
      <c r="D119" s="2" t="s">
        <v>226</v>
      </c>
      <c r="E119" s="2" t="s">
        <v>207</v>
      </c>
      <c r="F119" s="2" t="s">
        <v>66</v>
      </c>
      <c r="G119" s="2" t="s">
        <v>40</v>
      </c>
      <c r="H119" s="4">
        <v>1</v>
      </c>
      <c r="I119" s="6" t="s">
        <v>188</v>
      </c>
      <c r="J119" s="6">
        <f t="shared" si="1"/>
        <v>39.6</v>
      </c>
      <c r="K119" s="8" t="s">
        <v>2</v>
      </c>
      <c r="L119" s="8" t="s">
        <v>2</v>
      </c>
      <c r="M119" s="8" t="s">
        <v>2</v>
      </c>
      <c r="N119" s="8" t="s">
        <v>2</v>
      </c>
      <c r="O119" s="8" t="s">
        <v>2</v>
      </c>
      <c r="P119" s="8" t="s">
        <v>34</v>
      </c>
      <c r="Q119" s="8" t="s">
        <v>2</v>
      </c>
      <c r="R119" s="8" t="s">
        <v>2</v>
      </c>
      <c r="S119" s="9" t="s">
        <v>2</v>
      </c>
      <c r="T119" s="9" t="s">
        <v>2</v>
      </c>
      <c r="U119" s="9" t="s">
        <v>2</v>
      </c>
      <c r="V119" s="9" t="s">
        <v>2</v>
      </c>
      <c r="W119" s="9" t="s">
        <v>2</v>
      </c>
      <c r="X119" s="9" t="s">
        <v>2</v>
      </c>
      <c r="Y119" s="9" t="s">
        <v>2</v>
      </c>
      <c r="Z119" s="9" t="s">
        <v>2</v>
      </c>
      <c r="AA119" s="9" t="s">
        <v>2</v>
      </c>
      <c r="AB119" s="9" t="s">
        <v>2</v>
      </c>
      <c r="AC119" s="9" t="s">
        <v>2</v>
      </c>
      <c r="AD119" s="9" t="s">
        <v>2</v>
      </c>
      <c r="AE119" s="9" t="s">
        <v>2</v>
      </c>
      <c r="AF119" s="9" t="s">
        <v>2</v>
      </c>
      <c r="AG119" s="9" t="s">
        <v>2</v>
      </c>
      <c r="AH119" s="9" t="s">
        <v>2</v>
      </c>
      <c r="AI119" s="9" t="s">
        <v>2</v>
      </c>
    </row>
    <row r="120" spans="1:35" ht="50.1" customHeight="1" x14ac:dyDescent="0.25">
      <c r="B120" s="15"/>
      <c r="C120" s="1"/>
      <c r="D120" s="1"/>
      <c r="E120" s="1"/>
      <c r="F120" s="1" t="s">
        <v>2</v>
      </c>
      <c r="G120" s="1" t="s">
        <v>2</v>
      </c>
      <c r="I120" s="5" t="s">
        <v>2</v>
      </c>
      <c r="J120" s="6"/>
      <c r="K120" s="11" t="s">
        <v>74</v>
      </c>
      <c r="L120" s="11" t="s">
        <v>75</v>
      </c>
      <c r="M120" s="11" t="s">
        <v>76</v>
      </c>
      <c r="N120" s="11" t="s">
        <v>77</v>
      </c>
      <c r="O120" s="11" t="s">
        <v>78</v>
      </c>
      <c r="P120" s="11" t="s">
        <v>79</v>
      </c>
      <c r="Q120" s="1" t="s">
        <v>2</v>
      </c>
      <c r="R120" s="1" t="s">
        <v>2</v>
      </c>
      <c r="S120" s="1" t="s">
        <v>2</v>
      </c>
      <c r="T120" s="1" t="s">
        <v>2</v>
      </c>
      <c r="U120" s="1" t="s">
        <v>2</v>
      </c>
      <c r="V120" s="1" t="s">
        <v>2</v>
      </c>
      <c r="W120" s="1" t="s">
        <v>2</v>
      </c>
      <c r="X120" s="1" t="s">
        <v>2</v>
      </c>
      <c r="Y120" s="1" t="s">
        <v>2</v>
      </c>
      <c r="Z120" s="1" t="s">
        <v>2</v>
      </c>
      <c r="AA120" s="1" t="s">
        <v>2</v>
      </c>
      <c r="AB120" s="1" t="s">
        <v>2</v>
      </c>
      <c r="AC120" s="1" t="s">
        <v>2</v>
      </c>
      <c r="AD120" s="1" t="s">
        <v>2</v>
      </c>
      <c r="AE120" s="1" t="s">
        <v>2</v>
      </c>
      <c r="AF120" s="1" t="s">
        <v>2</v>
      </c>
      <c r="AG120" s="1" t="s">
        <v>2</v>
      </c>
      <c r="AH120" s="1" t="s">
        <v>2</v>
      </c>
      <c r="AI120" s="1" t="s">
        <v>2</v>
      </c>
    </row>
    <row r="121" spans="1:35" ht="50.1" customHeight="1" x14ac:dyDescent="0.25">
      <c r="A121" s="3"/>
      <c r="B121" s="15" t="s">
        <v>281</v>
      </c>
      <c r="C121" s="2" t="s">
        <v>227</v>
      </c>
      <c r="D121" s="2" t="s">
        <v>228</v>
      </c>
      <c r="E121" s="2" t="s">
        <v>207</v>
      </c>
      <c r="F121" s="2" t="s">
        <v>122</v>
      </c>
      <c r="G121" s="2" t="s">
        <v>94</v>
      </c>
      <c r="H121" s="4">
        <v>4</v>
      </c>
      <c r="I121" s="6" t="s">
        <v>202</v>
      </c>
      <c r="J121" s="6">
        <f t="shared" si="1"/>
        <v>190.4</v>
      </c>
      <c r="K121" s="8" t="s">
        <v>34</v>
      </c>
      <c r="L121" s="8" t="s">
        <v>2</v>
      </c>
      <c r="M121" s="8" t="s">
        <v>34</v>
      </c>
      <c r="N121" s="8" t="s">
        <v>34</v>
      </c>
      <c r="O121" s="8" t="s">
        <v>34</v>
      </c>
      <c r="P121" s="8" t="s">
        <v>2</v>
      </c>
      <c r="Q121" s="9" t="s">
        <v>2</v>
      </c>
      <c r="R121" s="9" t="s">
        <v>2</v>
      </c>
      <c r="S121" s="9" t="s">
        <v>2</v>
      </c>
      <c r="T121" s="9" t="s">
        <v>2</v>
      </c>
      <c r="U121" s="9" t="s">
        <v>2</v>
      </c>
      <c r="V121" s="9" t="s">
        <v>2</v>
      </c>
      <c r="W121" s="9" t="s">
        <v>2</v>
      </c>
      <c r="X121" s="9" t="s">
        <v>2</v>
      </c>
      <c r="Y121" s="9" t="s">
        <v>2</v>
      </c>
      <c r="Z121" s="9" t="s">
        <v>2</v>
      </c>
      <c r="AA121" s="9" t="s">
        <v>2</v>
      </c>
      <c r="AB121" s="9" t="s">
        <v>2</v>
      </c>
      <c r="AC121" s="9" t="s">
        <v>2</v>
      </c>
      <c r="AD121" s="9" t="s">
        <v>2</v>
      </c>
      <c r="AE121" s="9" t="s">
        <v>2</v>
      </c>
      <c r="AF121" s="9" t="s">
        <v>2</v>
      </c>
      <c r="AG121" s="9" t="s">
        <v>2</v>
      </c>
      <c r="AH121" s="9" t="s">
        <v>2</v>
      </c>
      <c r="AI121" s="9" t="s">
        <v>2</v>
      </c>
    </row>
    <row r="122" spans="1:35" ht="50.1" customHeight="1" x14ac:dyDescent="0.25">
      <c r="A122" s="3"/>
      <c r="B122" s="15" t="s">
        <v>281</v>
      </c>
      <c r="C122" s="2" t="s">
        <v>227</v>
      </c>
      <c r="D122" s="2" t="s">
        <v>228</v>
      </c>
      <c r="E122" s="2" t="s">
        <v>207</v>
      </c>
      <c r="F122" s="2" t="s">
        <v>66</v>
      </c>
      <c r="G122" s="2" t="s">
        <v>62</v>
      </c>
      <c r="H122" s="4">
        <v>4</v>
      </c>
      <c r="I122" s="6" t="s">
        <v>202</v>
      </c>
      <c r="J122" s="6">
        <f t="shared" si="1"/>
        <v>190.4</v>
      </c>
      <c r="K122" s="8" t="s">
        <v>34</v>
      </c>
      <c r="L122" s="8" t="s">
        <v>34</v>
      </c>
      <c r="M122" s="8" t="s">
        <v>2</v>
      </c>
      <c r="N122" s="8" t="s">
        <v>34</v>
      </c>
      <c r="O122" s="8" t="s">
        <v>34</v>
      </c>
      <c r="P122" s="8" t="s">
        <v>2</v>
      </c>
      <c r="Q122" s="9" t="s">
        <v>2</v>
      </c>
      <c r="R122" s="9" t="s">
        <v>2</v>
      </c>
      <c r="S122" s="9" t="s">
        <v>2</v>
      </c>
      <c r="T122" s="9" t="s">
        <v>2</v>
      </c>
      <c r="U122" s="9" t="s">
        <v>2</v>
      </c>
      <c r="V122" s="9" t="s">
        <v>2</v>
      </c>
      <c r="W122" s="9" t="s">
        <v>2</v>
      </c>
      <c r="X122" s="9" t="s">
        <v>2</v>
      </c>
      <c r="Y122" s="9" t="s">
        <v>2</v>
      </c>
      <c r="Z122" s="9" t="s">
        <v>2</v>
      </c>
      <c r="AA122" s="9" t="s">
        <v>2</v>
      </c>
      <c r="AB122" s="9" t="s">
        <v>2</v>
      </c>
      <c r="AC122" s="9" t="s">
        <v>2</v>
      </c>
      <c r="AD122" s="9" t="s">
        <v>2</v>
      </c>
      <c r="AE122" s="9" t="s">
        <v>2</v>
      </c>
      <c r="AF122" s="9" t="s">
        <v>2</v>
      </c>
      <c r="AG122" s="9" t="s">
        <v>2</v>
      </c>
      <c r="AH122" s="9" t="s">
        <v>2</v>
      </c>
      <c r="AI122" s="9" t="s">
        <v>2</v>
      </c>
    </row>
    <row r="123" spans="1:35" ht="50.1" customHeight="1" x14ac:dyDescent="0.25">
      <c r="B123" s="15"/>
      <c r="C123" s="1"/>
      <c r="D123" s="1"/>
      <c r="E123" s="1"/>
      <c r="F123" s="1" t="s">
        <v>2</v>
      </c>
      <c r="G123" s="1" t="s">
        <v>2</v>
      </c>
      <c r="I123" s="5" t="s">
        <v>2</v>
      </c>
      <c r="J123" s="6"/>
      <c r="K123" s="11" t="s">
        <v>150</v>
      </c>
      <c r="L123" s="11" t="s">
        <v>73</v>
      </c>
      <c r="M123" s="11" t="s">
        <v>74</v>
      </c>
      <c r="N123" s="11" t="s">
        <v>75</v>
      </c>
      <c r="O123" s="11" t="s">
        <v>76</v>
      </c>
      <c r="P123" s="11" t="s">
        <v>77</v>
      </c>
      <c r="Q123" s="11" t="s">
        <v>78</v>
      </c>
      <c r="R123" s="11" t="s">
        <v>79</v>
      </c>
      <c r="S123" s="1" t="s">
        <v>2</v>
      </c>
      <c r="T123" s="1" t="s">
        <v>2</v>
      </c>
      <c r="U123" s="1" t="s">
        <v>2</v>
      </c>
      <c r="V123" s="1" t="s">
        <v>2</v>
      </c>
      <c r="W123" s="1" t="s">
        <v>2</v>
      </c>
      <c r="X123" s="1" t="s">
        <v>2</v>
      </c>
      <c r="Y123" s="1" t="s">
        <v>2</v>
      </c>
      <c r="Z123" s="1" t="s">
        <v>2</v>
      </c>
      <c r="AA123" s="1" t="s">
        <v>2</v>
      </c>
      <c r="AB123" s="1" t="s">
        <v>2</v>
      </c>
      <c r="AC123" s="1" t="s">
        <v>2</v>
      </c>
      <c r="AD123" s="1" t="s">
        <v>2</v>
      </c>
      <c r="AE123" s="1" t="s">
        <v>2</v>
      </c>
      <c r="AF123" s="1" t="s">
        <v>2</v>
      </c>
      <c r="AG123" s="1" t="s">
        <v>2</v>
      </c>
      <c r="AH123" s="1" t="s">
        <v>2</v>
      </c>
      <c r="AI123" s="1" t="s">
        <v>2</v>
      </c>
    </row>
    <row r="124" spans="1:35" ht="50.1" customHeight="1" x14ac:dyDescent="0.25">
      <c r="A124" s="3"/>
      <c r="B124" s="15" t="s">
        <v>281</v>
      </c>
      <c r="C124" s="2" t="s">
        <v>229</v>
      </c>
      <c r="D124" s="2" t="s">
        <v>230</v>
      </c>
      <c r="E124" s="2" t="s">
        <v>207</v>
      </c>
      <c r="F124" s="2" t="s">
        <v>122</v>
      </c>
      <c r="G124" s="2" t="s">
        <v>94</v>
      </c>
      <c r="H124" s="4">
        <v>3</v>
      </c>
      <c r="I124" s="6" t="s">
        <v>231</v>
      </c>
      <c r="J124" s="6">
        <f t="shared" si="1"/>
        <v>70.800000000000011</v>
      </c>
      <c r="K124" s="8" t="s">
        <v>2</v>
      </c>
      <c r="L124" s="8" t="s">
        <v>2</v>
      </c>
      <c r="M124" s="8" t="s">
        <v>2</v>
      </c>
      <c r="N124" s="8" t="s">
        <v>34</v>
      </c>
      <c r="O124" s="8" t="s">
        <v>2</v>
      </c>
      <c r="P124" s="8" t="s">
        <v>34</v>
      </c>
      <c r="Q124" s="8" t="s">
        <v>34</v>
      </c>
      <c r="R124" s="8" t="s">
        <v>2</v>
      </c>
      <c r="S124" s="9" t="s">
        <v>2</v>
      </c>
      <c r="T124" s="9" t="s">
        <v>2</v>
      </c>
      <c r="U124" s="9" t="s">
        <v>2</v>
      </c>
      <c r="V124" s="9" t="s">
        <v>2</v>
      </c>
      <c r="W124" s="9" t="s">
        <v>2</v>
      </c>
      <c r="X124" s="9" t="s">
        <v>2</v>
      </c>
      <c r="Y124" s="9" t="s">
        <v>2</v>
      </c>
      <c r="Z124" s="9" t="s">
        <v>2</v>
      </c>
      <c r="AA124" s="9" t="s">
        <v>2</v>
      </c>
      <c r="AB124" s="9" t="s">
        <v>2</v>
      </c>
      <c r="AC124" s="9" t="s">
        <v>2</v>
      </c>
      <c r="AD124" s="9" t="s">
        <v>2</v>
      </c>
      <c r="AE124" s="9" t="s">
        <v>2</v>
      </c>
      <c r="AF124" s="9" t="s">
        <v>2</v>
      </c>
      <c r="AG124" s="9" t="s">
        <v>2</v>
      </c>
      <c r="AH124" s="9" t="s">
        <v>2</v>
      </c>
      <c r="AI124" s="9" t="s">
        <v>2</v>
      </c>
    </row>
    <row r="125" spans="1:35" ht="50.1" customHeight="1" x14ac:dyDescent="0.25">
      <c r="A125" s="3"/>
      <c r="B125" s="15" t="s">
        <v>281</v>
      </c>
      <c r="C125" s="2" t="s">
        <v>229</v>
      </c>
      <c r="D125" s="2" t="s">
        <v>230</v>
      </c>
      <c r="E125" s="2" t="s">
        <v>207</v>
      </c>
      <c r="F125" s="2" t="s">
        <v>66</v>
      </c>
      <c r="G125" s="2" t="s">
        <v>62</v>
      </c>
      <c r="H125" s="4">
        <v>1</v>
      </c>
      <c r="I125" s="6" t="s">
        <v>231</v>
      </c>
      <c r="J125" s="6">
        <f t="shared" si="1"/>
        <v>23.6</v>
      </c>
      <c r="K125" s="8" t="s">
        <v>2</v>
      </c>
      <c r="L125" s="8" t="s">
        <v>2</v>
      </c>
      <c r="M125" s="8" t="s">
        <v>2</v>
      </c>
      <c r="N125" s="8" t="s">
        <v>2</v>
      </c>
      <c r="O125" s="8" t="s">
        <v>34</v>
      </c>
      <c r="P125" s="8" t="s">
        <v>2</v>
      </c>
      <c r="Q125" s="8" t="s">
        <v>2</v>
      </c>
      <c r="R125" s="8" t="s">
        <v>2</v>
      </c>
      <c r="S125" s="9" t="s">
        <v>2</v>
      </c>
      <c r="T125" s="9" t="s">
        <v>2</v>
      </c>
      <c r="U125" s="9" t="s">
        <v>2</v>
      </c>
      <c r="V125" s="9" t="s">
        <v>2</v>
      </c>
      <c r="W125" s="9" t="s">
        <v>2</v>
      </c>
      <c r="X125" s="9" t="s">
        <v>2</v>
      </c>
      <c r="Y125" s="9" t="s">
        <v>2</v>
      </c>
      <c r="Z125" s="9" t="s">
        <v>2</v>
      </c>
      <c r="AA125" s="9" t="s">
        <v>2</v>
      </c>
      <c r="AB125" s="9" t="s">
        <v>2</v>
      </c>
      <c r="AC125" s="9" t="s">
        <v>2</v>
      </c>
      <c r="AD125" s="9" t="s">
        <v>2</v>
      </c>
      <c r="AE125" s="9" t="s">
        <v>2</v>
      </c>
      <c r="AF125" s="9" t="s">
        <v>2</v>
      </c>
      <c r="AG125" s="9" t="s">
        <v>2</v>
      </c>
      <c r="AH125" s="9" t="s">
        <v>2</v>
      </c>
      <c r="AI125" s="9" t="s">
        <v>2</v>
      </c>
    </row>
    <row r="126" spans="1:35" ht="50.1" customHeight="1" x14ac:dyDescent="0.25">
      <c r="B126" s="15"/>
      <c r="C126" s="1"/>
      <c r="D126" s="1"/>
      <c r="E126" s="1"/>
      <c r="F126" s="1" t="s">
        <v>2</v>
      </c>
      <c r="G126" s="1" t="s">
        <v>2</v>
      </c>
      <c r="I126" s="5" t="s">
        <v>2</v>
      </c>
      <c r="J126" s="6"/>
      <c r="K126" s="11" t="s">
        <v>150</v>
      </c>
      <c r="L126" s="11" t="s">
        <v>73</v>
      </c>
      <c r="M126" s="11" t="s">
        <v>74</v>
      </c>
      <c r="N126" s="11" t="s">
        <v>75</v>
      </c>
      <c r="O126" s="11" t="s">
        <v>76</v>
      </c>
      <c r="P126" s="11" t="s">
        <v>77</v>
      </c>
      <c r="Q126" s="11" t="s">
        <v>78</v>
      </c>
      <c r="R126" s="11" t="s">
        <v>79</v>
      </c>
      <c r="S126" s="1" t="s">
        <v>2</v>
      </c>
      <c r="T126" s="1" t="s">
        <v>2</v>
      </c>
      <c r="U126" s="1" t="s">
        <v>2</v>
      </c>
      <c r="V126" s="1" t="s">
        <v>2</v>
      </c>
      <c r="W126" s="1" t="s">
        <v>2</v>
      </c>
      <c r="X126" s="1" t="s">
        <v>2</v>
      </c>
      <c r="Y126" s="1" t="s">
        <v>2</v>
      </c>
      <c r="Z126" s="1" t="s">
        <v>2</v>
      </c>
      <c r="AA126" s="1" t="s">
        <v>2</v>
      </c>
      <c r="AB126" s="1" t="s">
        <v>2</v>
      </c>
      <c r="AC126" s="1" t="s">
        <v>2</v>
      </c>
      <c r="AD126" s="1" t="s">
        <v>2</v>
      </c>
      <c r="AE126" s="1" t="s">
        <v>2</v>
      </c>
      <c r="AF126" s="1" t="s">
        <v>2</v>
      </c>
      <c r="AG126" s="1" t="s">
        <v>2</v>
      </c>
      <c r="AH126" s="1" t="s">
        <v>2</v>
      </c>
      <c r="AI126" s="1" t="s">
        <v>2</v>
      </c>
    </row>
    <row r="127" spans="1:35" ht="50.1" customHeight="1" x14ac:dyDescent="0.25">
      <c r="A127" s="3"/>
      <c r="B127" s="15" t="s">
        <v>281</v>
      </c>
      <c r="C127" s="2" t="s">
        <v>232</v>
      </c>
      <c r="D127" s="2" t="s">
        <v>233</v>
      </c>
      <c r="E127" s="2" t="s">
        <v>207</v>
      </c>
      <c r="F127" s="2" t="s">
        <v>122</v>
      </c>
      <c r="G127" s="2" t="s">
        <v>113</v>
      </c>
      <c r="H127" s="4">
        <v>2</v>
      </c>
      <c r="I127" s="6" t="s">
        <v>231</v>
      </c>
      <c r="J127" s="6">
        <f t="shared" si="1"/>
        <v>47.2</v>
      </c>
      <c r="K127" s="8" t="s">
        <v>2</v>
      </c>
      <c r="L127" s="8" t="s">
        <v>2</v>
      </c>
      <c r="M127" s="8" t="s">
        <v>2</v>
      </c>
      <c r="N127" s="8" t="s">
        <v>34</v>
      </c>
      <c r="O127" s="8" t="s">
        <v>2</v>
      </c>
      <c r="P127" s="8" t="s">
        <v>34</v>
      </c>
      <c r="Q127" s="8" t="s">
        <v>2</v>
      </c>
      <c r="R127" s="8" t="s">
        <v>2</v>
      </c>
      <c r="S127" s="9" t="s">
        <v>2</v>
      </c>
      <c r="T127" s="9" t="s">
        <v>2</v>
      </c>
      <c r="U127" s="9" t="s">
        <v>2</v>
      </c>
      <c r="V127" s="9" t="s">
        <v>2</v>
      </c>
      <c r="W127" s="9" t="s">
        <v>2</v>
      </c>
      <c r="X127" s="9" t="s">
        <v>2</v>
      </c>
      <c r="Y127" s="9" t="s">
        <v>2</v>
      </c>
      <c r="Z127" s="9" t="s">
        <v>2</v>
      </c>
      <c r="AA127" s="9" t="s">
        <v>2</v>
      </c>
      <c r="AB127" s="9" t="s">
        <v>2</v>
      </c>
      <c r="AC127" s="9" t="s">
        <v>2</v>
      </c>
      <c r="AD127" s="9" t="s">
        <v>2</v>
      </c>
      <c r="AE127" s="9" t="s">
        <v>2</v>
      </c>
      <c r="AF127" s="9" t="s">
        <v>2</v>
      </c>
      <c r="AG127" s="9" t="s">
        <v>2</v>
      </c>
      <c r="AH127" s="9" t="s">
        <v>2</v>
      </c>
      <c r="AI127" s="9" t="s">
        <v>2</v>
      </c>
    </row>
    <row r="128" spans="1:35" ht="50.1" customHeight="1" x14ac:dyDescent="0.25">
      <c r="A128" s="3"/>
      <c r="B128" s="15" t="s">
        <v>281</v>
      </c>
      <c r="C128" s="2" t="s">
        <v>232</v>
      </c>
      <c r="D128" s="2" t="s">
        <v>233</v>
      </c>
      <c r="E128" s="2" t="s">
        <v>207</v>
      </c>
      <c r="F128" s="2" t="s">
        <v>66</v>
      </c>
      <c r="G128" s="2" t="s">
        <v>40</v>
      </c>
      <c r="H128" s="4">
        <v>3</v>
      </c>
      <c r="I128" s="6" t="s">
        <v>231</v>
      </c>
      <c r="J128" s="6">
        <f t="shared" si="1"/>
        <v>70.800000000000011</v>
      </c>
      <c r="K128" s="8" t="s">
        <v>2</v>
      </c>
      <c r="L128" s="8" t="s">
        <v>2</v>
      </c>
      <c r="M128" s="8" t="s">
        <v>2</v>
      </c>
      <c r="N128" s="8" t="s">
        <v>2</v>
      </c>
      <c r="O128" s="8" t="s">
        <v>234</v>
      </c>
      <c r="P128" s="8" t="s">
        <v>34</v>
      </c>
      <c r="Q128" s="8" t="s">
        <v>2</v>
      </c>
      <c r="R128" s="8" t="s">
        <v>2</v>
      </c>
      <c r="S128" s="9" t="s">
        <v>2</v>
      </c>
      <c r="T128" s="9" t="s">
        <v>2</v>
      </c>
      <c r="U128" s="9" t="s">
        <v>2</v>
      </c>
      <c r="V128" s="9" t="s">
        <v>2</v>
      </c>
      <c r="W128" s="9" t="s">
        <v>2</v>
      </c>
      <c r="X128" s="9" t="s">
        <v>2</v>
      </c>
      <c r="Y128" s="9" t="s">
        <v>2</v>
      </c>
      <c r="Z128" s="9" t="s">
        <v>2</v>
      </c>
      <c r="AA128" s="9" t="s">
        <v>2</v>
      </c>
      <c r="AB128" s="9" t="s">
        <v>2</v>
      </c>
      <c r="AC128" s="9" t="s">
        <v>2</v>
      </c>
      <c r="AD128" s="9" t="s">
        <v>2</v>
      </c>
      <c r="AE128" s="9" t="s">
        <v>2</v>
      </c>
      <c r="AF128" s="9" t="s">
        <v>2</v>
      </c>
      <c r="AG128" s="9" t="s">
        <v>2</v>
      </c>
      <c r="AH128" s="9" t="s">
        <v>2</v>
      </c>
      <c r="AI128" s="9" t="s">
        <v>2</v>
      </c>
    </row>
    <row r="129" spans="1:35" ht="50.1" customHeight="1" x14ac:dyDescent="0.25">
      <c r="B129" s="15"/>
      <c r="C129" s="1"/>
      <c r="D129" s="1"/>
      <c r="E129" s="1"/>
      <c r="F129" s="1" t="s">
        <v>2</v>
      </c>
      <c r="G129" s="1" t="s">
        <v>2</v>
      </c>
      <c r="I129" s="5" t="s">
        <v>2</v>
      </c>
      <c r="J129" s="6"/>
      <c r="K129" s="11" t="s">
        <v>150</v>
      </c>
      <c r="L129" s="11" t="s">
        <v>73</v>
      </c>
      <c r="M129" s="11" t="s">
        <v>74</v>
      </c>
      <c r="N129" s="11" t="s">
        <v>75</v>
      </c>
      <c r="O129" s="11" t="s">
        <v>76</v>
      </c>
      <c r="P129" s="11" t="s">
        <v>77</v>
      </c>
      <c r="Q129" s="11" t="s">
        <v>78</v>
      </c>
      <c r="R129" s="11" t="s">
        <v>79</v>
      </c>
      <c r="S129" s="1" t="s">
        <v>2</v>
      </c>
      <c r="T129" s="1" t="s">
        <v>2</v>
      </c>
      <c r="U129" s="1" t="s">
        <v>2</v>
      </c>
      <c r="V129" s="1" t="s">
        <v>2</v>
      </c>
      <c r="W129" s="1" t="s">
        <v>2</v>
      </c>
      <c r="X129" s="1" t="s">
        <v>2</v>
      </c>
      <c r="Y129" s="1" t="s">
        <v>2</v>
      </c>
      <c r="Z129" s="1" t="s">
        <v>2</v>
      </c>
      <c r="AA129" s="1" t="s">
        <v>2</v>
      </c>
      <c r="AB129" s="1" t="s">
        <v>2</v>
      </c>
      <c r="AC129" s="1" t="s">
        <v>2</v>
      </c>
      <c r="AD129" s="1" t="s">
        <v>2</v>
      </c>
      <c r="AE129" s="1" t="s">
        <v>2</v>
      </c>
      <c r="AF129" s="1" t="s">
        <v>2</v>
      </c>
      <c r="AG129" s="1" t="s">
        <v>2</v>
      </c>
      <c r="AH129" s="1" t="s">
        <v>2</v>
      </c>
      <c r="AI129" s="1" t="s">
        <v>2</v>
      </c>
    </row>
    <row r="130" spans="1:35" ht="50.1" customHeight="1" x14ac:dyDescent="0.25">
      <c r="A130" s="3"/>
      <c r="B130" s="15" t="s">
        <v>281</v>
      </c>
      <c r="C130" s="2" t="s">
        <v>235</v>
      </c>
      <c r="D130" s="2" t="s">
        <v>236</v>
      </c>
      <c r="E130" s="2" t="s">
        <v>207</v>
      </c>
      <c r="F130" s="2" t="s">
        <v>122</v>
      </c>
      <c r="G130" s="2" t="s">
        <v>113</v>
      </c>
      <c r="H130" s="4">
        <v>7</v>
      </c>
      <c r="I130" s="6" t="s">
        <v>202</v>
      </c>
      <c r="J130" s="6">
        <f t="shared" si="1"/>
        <v>333.2</v>
      </c>
      <c r="K130" s="8" t="s">
        <v>2</v>
      </c>
      <c r="L130" s="8" t="s">
        <v>2</v>
      </c>
      <c r="M130" s="8" t="s">
        <v>234</v>
      </c>
      <c r="N130" s="8" t="s">
        <v>234</v>
      </c>
      <c r="O130" s="8" t="s">
        <v>234</v>
      </c>
      <c r="P130" s="8" t="s">
        <v>34</v>
      </c>
      <c r="Q130" s="8" t="s">
        <v>2</v>
      </c>
      <c r="R130" s="8" t="s">
        <v>2</v>
      </c>
      <c r="S130" s="9" t="s">
        <v>2</v>
      </c>
      <c r="T130" s="9" t="s">
        <v>2</v>
      </c>
      <c r="U130" s="9" t="s">
        <v>2</v>
      </c>
      <c r="V130" s="9" t="s">
        <v>2</v>
      </c>
      <c r="W130" s="9" t="s">
        <v>2</v>
      </c>
      <c r="X130" s="9" t="s">
        <v>2</v>
      </c>
      <c r="Y130" s="9" t="s">
        <v>2</v>
      </c>
      <c r="Z130" s="9" t="s">
        <v>2</v>
      </c>
      <c r="AA130" s="9" t="s">
        <v>2</v>
      </c>
      <c r="AB130" s="9" t="s">
        <v>2</v>
      </c>
      <c r="AC130" s="9" t="s">
        <v>2</v>
      </c>
      <c r="AD130" s="9" t="s">
        <v>2</v>
      </c>
      <c r="AE130" s="9" t="s">
        <v>2</v>
      </c>
      <c r="AF130" s="9" t="s">
        <v>2</v>
      </c>
      <c r="AG130" s="9" t="s">
        <v>2</v>
      </c>
      <c r="AH130" s="9" t="s">
        <v>2</v>
      </c>
      <c r="AI130" s="9" t="s">
        <v>2</v>
      </c>
    </row>
    <row r="131" spans="1:35" ht="50.1" customHeight="1" x14ac:dyDescent="0.25">
      <c r="A131" s="3"/>
      <c r="B131" s="15" t="s">
        <v>281</v>
      </c>
      <c r="C131" s="2" t="s">
        <v>235</v>
      </c>
      <c r="D131" s="2" t="s">
        <v>236</v>
      </c>
      <c r="E131" s="2" t="s">
        <v>207</v>
      </c>
      <c r="F131" s="2" t="s">
        <v>66</v>
      </c>
      <c r="G131" s="2" t="s">
        <v>40</v>
      </c>
      <c r="H131" s="4">
        <v>7</v>
      </c>
      <c r="I131" s="6" t="s">
        <v>202</v>
      </c>
      <c r="J131" s="6">
        <f t="shared" si="1"/>
        <v>333.2</v>
      </c>
      <c r="K131" s="8" t="s">
        <v>2</v>
      </c>
      <c r="L131" s="8" t="s">
        <v>2</v>
      </c>
      <c r="M131" s="8" t="s">
        <v>34</v>
      </c>
      <c r="N131" s="8" t="s">
        <v>234</v>
      </c>
      <c r="O131" s="8" t="s">
        <v>234</v>
      </c>
      <c r="P131" s="8" t="s">
        <v>234</v>
      </c>
      <c r="Q131" s="8" t="s">
        <v>2</v>
      </c>
      <c r="R131" s="8" t="s">
        <v>2</v>
      </c>
      <c r="S131" s="9" t="s">
        <v>2</v>
      </c>
      <c r="T131" s="9" t="s">
        <v>2</v>
      </c>
      <c r="U131" s="9" t="s">
        <v>2</v>
      </c>
      <c r="V131" s="9" t="s">
        <v>2</v>
      </c>
      <c r="W131" s="9" t="s">
        <v>2</v>
      </c>
      <c r="X131" s="9" t="s">
        <v>2</v>
      </c>
      <c r="Y131" s="9" t="s">
        <v>2</v>
      </c>
      <c r="Z131" s="9" t="s">
        <v>2</v>
      </c>
      <c r="AA131" s="9" t="s">
        <v>2</v>
      </c>
      <c r="AB131" s="9" t="s">
        <v>2</v>
      </c>
      <c r="AC131" s="9" t="s">
        <v>2</v>
      </c>
      <c r="AD131" s="9" t="s">
        <v>2</v>
      </c>
      <c r="AE131" s="9" t="s">
        <v>2</v>
      </c>
      <c r="AF131" s="9" t="s">
        <v>2</v>
      </c>
      <c r="AG131" s="9" t="s">
        <v>2</v>
      </c>
      <c r="AH131" s="9" t="s">
        <v>2</v>
      </c>
      <c r="AI131" s="9" t="s">
        <v>2</v>
      </c>
    </row>
    <row r="132" spans="1:35" ht="50.1" customHeight="1" x14ac:dyDescent="0.25">
      <c r="B132" s="15"/>
      <c r="C132" s="1"/>
      <c r="D132" s="1"/>
      <c r="E132" s="1"/>
      <c r="F132" s="1" t="s">
        <v>2</v>
      </c>
      <c r="G132" s="1" t="s">
        <v>2</v>
      </c>
      <c r="I132" s="5" t="s">
        <v>2</v>
      </c>
      <c r="J132" s="6"/>
      <c r="K132" s="11" t="s">
        <v>150</v>
      </c>
      <c r="L132" s="11" t="s">
        <v>73</v>
      </c>
      <c r="M132" s="11" t="s">
        <v>74</v>
      </c>
      <c r="N132" s="11" t="s">
        <v>75</v>
      </c>
      <c r="O132" s="11" t="s">
        <v>76</v>
      </c>
      <c r="P132" s="11" t="s">
        <v>77</v>
      </c>
      <c r="Q132" s="11" t="s">
        <v>78</v>
      </c>
      <c r="R132" s="11" t="s">
        <v>79</v>
      </c>
      <c r="S132" s="1" t="s">
        <v>2</v>
      </c>
      <c r="T132" s="1" t="s">
        <v>2</v>
      </c>
      <c r="U132" s="1" t="s">
        <v>2</v>
      </c>
      <c r="V132" s="1" t="s">
        <v>2</v>
      </c>
      <c r="W132" s="1" t="s">
        <v>2</v>
      </c>
      <c r="X132" s="1" t="s">
        <v>2</v>
      </c>
      <c r="Y132" s="1" t="s">
        <v>2</v>
      </c>
      <c r="Z132" s="1" t="s">
        <v>2</v>
      </c>
      <c r="AA132" s="1" t="s">
        <v>2</v>
      </c>
      <c r="AB132" s="1" t="s">
        <v>2</v>
      </c>
      <c r="AC132" s="1" t="s">
        <v>2</v>
      </c>
      <c r="AD132" s="1" t="s">
        <v>2</v>
      </c>
      <c r="AE132" s="1" t="s">
        <v>2</v>
      </c>
      <c r="AF132" s="1" t="s">
        <v>2</v>
      </c>
      <c r="AG132" s="1" t="s">
        <v>2</v>
      </c>
      <c r="AH132" s="1" t="s">
        <v>2</v>
      </c>
      <c r="AI132" s="1" t="s">
        <v>2</v>
      </c>
    </row>
    <row r="133" spans="1:35" ht="50.1" customHeight="1" x14ac:dyDescent="0.25">
      <c r="A133" s="3"/>
      <c r="B133" s="15" t="s">
        <v>281</v>
      </c>
      <c r="C133" s="2" t="s">
        <v>237</v>
      </c>
      <c r="D133" s="2" t="s">
        <v>238</v>
      </c>
      <c r="E133" s="2" t="s">
        <v>207</v>
      </c>
      <c r="F133" s="2" t="s">
        <v>122</v>
      </c>
      <c r="G133" s="2" t="s">
        <v>94</v>
      </c>
      <c r="H133" s="4">
        <v>2</v>
      </c>
      <c r="I133" s="6" t="s">
        <v>188</v>
      </c>
      <c r="J133" s="6">
        <f t="shared" ref="J133:J150" si="2">I133*H133</f>
        <v>79.2</v>
      </c>
      <c r="K133" s="8" t="s">
        <v>2</v>
      </c>
      <c r="L133" s="8" t="s">
        <v>2</v>
      </c>
      <c r="M133" s="8" t="s">
        <v>2</v>
      </c>
      <c r="N133" s="8" t="s">
        <v>2</v>
      </c>
      <c r="O133" s="8" t="s">
        <v>34</v>
      </c>
      <c r="P133" s="8" t="s">
        <v>34</v>
      </c>
      <c r="Q133" s="8" t="s">
        <v>2</v>
      </c>
      <c r="R133" s="8" t="s">
        <v>2</v>
      </c>
      <c r="S133" s="9" t="s">
        <v>2</v>
      </c>
      <c r="T133" s="9" t="s">
        <v>2</v>
      </c>
      <c r="U133" s="9" t="s">
        <v>2</v>
      </c>
      <c r="V133" s="9" t="s">
        <v>2</v>
      </c>
      <c r="W133" s="9" t="s">
        <v>2</v>
      </c>
      <c r="X133" s="9" t="s">
        <v>2</v>
      </c>
      <c r="Y133" s="9" t="s">
        <v>2</v>
      </c>
      <c r="Z133" s="9" t="s">
        <v>2</v>
      </c>
      <c r="AA133" s="9" t="s">
        <v>2</v>
      </c>
      <c r="AB133" s="9" t="s">
        <v>2</v>
      </c>
      <c r="AC133" s="9" t="s">
        <v>2</v>
      </c>
      <c r="AD133" s="9" t="s">
        <v>2</v>
      </c>
      <c r="AE133" s="9" t="s">
        <v>2</v>
      </c>
      <c r="AF133" s="9" t="s">
        <v>2</v>
      </c>
      <c r="AG133" s="9" t="s">
        <v>2</v>
      </c>
      <c r="AH133" s="9" t="s">
        <v>2</v>
      </c>
      <c r="AI133" s="9" t="s">
        <v>2</v>
      </c>
    </row>
    <row r="134" spans="1:35" ht="50.1" customHeight="1" x14ac:dyDescent="0.25">
      <c r="A134" s="3"/>
      <c r="B134" s="15" t="s">
        <v>281</v>
      </c>
      <c r="C134" s="2" t="s">
        <v>237</v>
      </c>
      <c r="D134" s="2" t="s">
        <v>238</v>
      </c>
      <c r="E134" s="2" t="s">
        <v>207</v>
      </c>
      <c r="F134" s="2" t="s">
        <v>239</v>
      </c>
      <c r="G134" s="2" t="s">
        <v>240</v>
      </c>
      <c r="H134" s="4">
        <v>3</v>
      </c>
      <c r="I134" s="6" t="s">
        <v>188</v>
      </c>
      <c r="J134" s="6">
        <f t="shared" si="2"/>
        <v>118.80000000000001</v>
      </c>
      <c r="K134" s="8" t="s">
        <v>2</v>
      </c>
      <c r="L134" s="8" t="s">
        <v>2</v>
      </c>
      <c r="M134" s="8" t="s">
        <v>34</v>
      </c>
      <c r="N134" s="8" t="s">
        <v>34</v>
      </c>
      <c r="O134" s="8" t="s">
        <v>2</v>
      </c>
      <c r="P134" s="8" t="s">
        <v>34</v>
      </c>
      <c r="Q134" s="8" t="s">
        <v>2</v>
      </c>
      <c r="R134" s="8" t="s">
        <v>2</v>
      </c>
      <c r="S134" s="9" t="s">
        <v>2</v>
      </c>
      <c r="T134" s="9" t="s">
        <v>2</v>
      </c>
      <c r="U134" s="9" t="s">
        <v>2</v>
      </c>
      <c r="V134" s="9" t="s">
        <v>2</v>
      </c>
      <c r="W134" s="9" t="s">
        <v>2</v>
      </c>
      <c r="X134" s="9" t="s">
        <v>2</v>
      </c>
      <c r="Y134" s="9" t="s">
        <v>2</v>
      </c>
      <c r="Z134" s="9" t="s">
        <v>2</v>
      </c>
      <c r="AA134" s="9" t="s">
        <v>2</v>
      </c>
      <c r="AB134" s="9" t="s">
        <v>2</v>
      </c>
      <c r="AC134" s="9" t="s">
        <v>2</v>
      </c>
      <c r="AD134" s="9" t="s">
        <v>2</v>
      </c>
      <c r="AE134" s="9" t="s">
        <v>2</v>
      </c>
      <c r="AF134" s="9" t="s">
        <v>2</v>
      </c>
      <c r="AG134" s="9" t="s">
        <v>2</v>
      </c>
      <c r="AH134" s="9" t="s">
        <v>2</v>
      </c>
      <c r="AI134" s="9" t="s">
        <v>2</v>
      </c>
    </row>
    <row r="135" spans="1:35" ht="50.1" customHeight="1" x14ac:dyDescent="0.25">
      <c r="A135" s="3"/>
      <c r="B135" s="15" t="s">
        <v>281</v>
      </c>
      <c r="C135" s="2" t="s">
        <v>237</v>
      </c>
      <c r="D135" s="2" t="s">
        <v>238</v>
      </c>
      <c r="E135" s="2" t="s">
        <v>207</v>
      </c>
      <c r="F135" s="2" t="s">
        <v>66</v>
      </c>
      <c r="G135" s="2" t="s">
        <v>62</v>
      </c>
      <c r="H135" s="4">
        <v>2</v>
      </c>
      <c r="I135" s="6" t="s">
        <v>188</v>
      </c>
      <c r="J135" s="6">
        <f t="shared" si="2"/>
        <v>79.2</v>
      </c>
      <c r="K135" s="8" t="s">
        <v>2</v>
      </c>
      <c r="L135" s="8" t="s">
        <v>2</v>
      </c>
      <c r="M135" s="8" t="s">
        <v>34</v>
      </c>
      <c r="N135" s="8" t="s">
        <v>2</v>
      </c>
      <c r="O135" s="8" t="s">
        <v>34</v>
      </c>
      <c r="P135" s="8" t="s">
        <v>2</v>
      </c>
      <c r="Q135" s="8" t="s">
        <v>2</v>
      </c>
      <c r="R135" s="8" t="s">
        <v>2</v>
      </c>
      <c r="S135" s="9" t="s">
        <v>2</v>
      </c>
      <c r="T135" s="9" t="s">
        <v>2</v>
      </c>
      <c r="U135" s="9" t="s">
        <v>2</v>
      </c>
      <c r="V135" s="9" t="s">
        <v>2</v>
      </c>
      <c r="W135" s="9" t="s">
        <v>2</v>
      </c>
      <c r="X135" s="9" t="s">
        <v>2</v>
      </c>
      <c r="Y135" s="9" t="s">
        <v>2</v>
      </c>
      <c r="Z135" s="9" t="s">
        <v>2</v>
      </c>
      <c r="AA135" s="9" t="s">
        <v>2</v>
      </c>
      <c r="AB135" s="9" t="s">
        <v>2</v>
      </c>
      <c r="AC135" s="9" t="s">
        <v>2</v>
      </c>
      <c r="AD135" s="9" t="s">
        <v>2</v>
      </c>
      <c r="AE135" s="9" t="s">
        <v>2</v>
      </c>
      <c r="AF135" s="9" t="s">
        <v>2</v>
      </c>
      <c r="AG135" s="9" t="s">
        <v>2</v>
      </c>
      <c r="AH135" s="9" t="s">
        <v>2</v>
      </c>
      <c r="AI135" s="9" t="s">
        <v>2</v>
      </c>
    </row>
    <row r="136" spans="1:35" ht="50.1" customHeight="1" x14ac:dyDescent="0.25">
      <c r="B136" s="15"/>
      <c r="C136" s="1"/>
      <c r="D136" s="1"/>
      <c r="E136" s="1"/>
      <c r="F136" s="1" t="s">
        <v>2</v>
      </c>
      <c r="G136" s="1" t="s">
        <v>2</v>
      </c>
      <c r="I136" s="5" t="s">
        <v>2</v>
      </c>
      <c r="J136" s="6"/>
      <c r="K136" s="11" t="s">
        <v>150</v>
      </c>
      <c r="L136" s="11" t="s">
        <v>73</v>
      </c>
      <c r="M136" s="11" t="s">
        <v>74</v>
      </c>
      <c r="N136" s="11" t="s">
        <v>75</v>
      </c>
      <c r="O136" s="11" t="s">
        <v>76</v>
      </c>
      <c r="P136" s="11" t="s">
        <v>77</v>
      </c>
      <c r="Q136" s="11" t="s">
        <v>78</v>
      </c>
      <c r="R136" s="11" t="s">
        <v>79</v>
      </c>
      <c r="S136" s="1" t="s">
        <v>2</v>
      </c>
      <c r="T136" s="1" t="s">
        <v>2</v>
      </c>
      <c r="U136" s="1" t="s">
        <v>2</v>
      </c>
      <c r="V136" s="1" t="s">
        <v>2</v>
      </c>
      <c r="W136" s="1" t="s">
        <v>2</v>
      </c>
      <c r="X136" s="1" t="s">
        <v>2</v>
      </c>
      <c r="Y136" s="1" t="s">
        <v>2</v>
      </c>
      <c r="Z136" s="1" t="s">
        <v>2</v>
      </c>
      <c r="AA136" s="1" t="s">
        <v>2</v>
      </c>
      <c r="AB136" s="1" t="s">
        <v>2</v>
      </c>
      <c r="AC136" s="1" t="s">
        <v>2</v>
      </c>
      <c r="AD136" s="1" t="s">
        <v>2</v>
      </c>
      <c r="AE136" s="1" t="s">
        <v>2</v>
      </c>
      <c r="AF136" s="1" t="s">
        <v>2</v>
      </c>
      <c r="AG136" s="1" t="s">
        <v>2</v>
      </c>
      <c r="AH136" s="1" t="s">
        <v>2</v>
      </c>
      <c r="AI136" s="1" t="s">
        <v>2</v>
      </c>
    </row>
    <row r="137" spans="1:35" ht="50.1" customHeight="1" x14ac:dyDescent="0.25">
      <c r="A137" s="3"/>
      <c r="B137" s="15" t="s">
        <v>281</v>
      </c>
      <c r="C137" s="2" t="s">
        <v>241</v>
      </c>
      <c r="D137" s="2" t="s">
        <v>242</v>
      </c>
      <c r="E137" s="2" t="s">
        <v>207</v>
      </c>
      <c r="F137" s="2" t="s">
        <v>243</v>
      </c>
      <c r="G137" s="2" t="s">
        <v>244</v>
      </c>
      <c r="H137" s="4">
        <v>3</v>
      </c>
      <c r="I137" s="6" t="s">
        <v>245</v>
      </c>
      <c r="J137" s="6">
        <f t="shared" si="2"/>
        <v>95.25</v>
      </c>
      <c r="K137" s="8" t="s">
        <v>2</v>
      </c>
      <c r="L137" s="8" t="s">
        <v>2</v>
      </c>
      <c r="M137" s="8" t="s">
        <v>34</v>
      </c>
      <c r="N137" s="8" t="s">
        <v>34</v>
      </c>
      <c r="O137" s="8" t="s">
        <v>2</v>
      </c>
      <c r="P137" s="8" t="s">
        <v>34</v>
      </c>
      <c r="Q137" s="8" t="s">
        <v>2</v>
      </c>
      <c r="R137" s="8" t="s">
        <v>2</v>
      </c>
      <c r="S137" s="9" t="s">
        <v>2</v>
      </c>
      <c r="T137" s="9" t="s">
        <v>2</v>
      </c>
      <c r="U137" s="9" t="s">
        <v>2</v>
      </c>
      <c r="V137" s="9" t="s">
        <v>2</v>
      </c>
      <c r="W137" s="9" t="s">
        <v>2</v>
      </c>
      <c r="X137" s="9" t="s">
        <v>2</v>
      </c>
      <c r="Y137" s="9" t="s">
        <v>2</v>
      </c>
      <c r="Z137" s="9" t="s">
        <v>2</v>
      </c>
      <c r="AA137" s="9" t="s">
        <v>2</v>
      </c>
      <c r="AB137" s="9" t="s">
        <v>2</v>
      </c>
      <c r="AC137" s="9" t="s">
        <v>2</v>
      </c>
      <c r="AD137" s="9" t="s">
        <v>2</v>
      </c>
      <c r="AE137" s="9" t="s">
        <v>2</v>
      </c>
      <c r="AF137" s="9" t="s">
        <v>2</v>
      </c>
      <c r="AG137" s="9" t="s">
        <v>2</v>
      </c>
      <c r="AH137" s="9" t="s">
        <v>2</v>
      </c>
      <c r="AI137" s="9" t="s">
        <v>2</v>
      </c>
    </row>
    <row r="138" spans="1:35" ht="50.1" customHeight="1" x14ac:dyDescent="0.25">
      <c r="A138" s="3"/>
      <c r="B138" s="15" t="s">
        <v>281</v>
      </c>
      <c r="C138" s="2" t="s">
        <v>241</v>
      </c>
      <c r="D138" s="2" t="s">
        <v>242</v>
      </c>
      <c r="E138" s="2" t="s">
        <v>207</v>
      </c>
      <c r="F138" s="2" t="s">
        <v>129</v>
      </c>
      <c r="G138" s="2" t="s">
        <v>32</v>
      </c>
      <c r="H138" s="4">
        <v>3</v>
      </c>
      <c r="I138" s="6" t="s">
        <v>245</v>
      </c>
      <c r="J138" s="6">
        <f t="shared" si="2"/>
        <v>95.25</v>
      </c>
      <c r="K138" s="8" t="s">
        <v>2</v>
      </c>
      <c r="L138" s="8" t="s">
        <v>2</v>
      </c>
      <c r="M138" s="8" t="s">
        <v>2</v>
      </c>
      <c r="N138" s="8" t="s">
        <v>34</v>
      </c>
      <c r="O138" s="8" t="s">
        <v>34</v>
      </c>
      <c r="P138" s="8" t="s">
        <v>34</v>
      </c>
      <c r="Q138" s="8" t="s">
        <v>2</v>
      </c>
      <c r="R138" s="8" t="s">
        <v>2</v>
      </c>
      <c r="S138" s="9" t="s">
        <v>2</v>
      </c>
      <c r="T138" s="9" t="s">
        <v>2</v>
      </c>
      <c r="U138" s="9" t="s">
        <v>2</v>
      </c>
      <c r="V138" s="9" t="s">
        <v>2</v>
      </c>
      <c r="W138" s="9" t="s">
        <v>2</v>
      </c>
      <c r="X138" s="9" t="s">
        <v>2</v>
      </c>
      <c r="Y138" s="9" t="s">
        <v>2</v>
      </c>
      <c r="Z138" s="9" t="s">
        <v>2</v>
      </c>
      <c r="AA138" s="9" t="s">
        <v>2</v>
      </c>
      <c r="AB138" s="9" t="s">
        <v>2</v>
      </c>
      <c r="AC138" s="9" t="s">
        <v>2</v>
      </c>
      <c r="AD138" s="9" t="s">
        <v>2</v>
      </c>
      <c r="AE138" s="9" t="s">
        <v>2</v>
      </c>
      <c r="AF138" s="9" t="s">
        <v>2</v>
      </c>
      <c r="AG138" s="9" t="s">
        <v>2</v>
      </c>
      <c r="AH138" s="9" t="s">
        <v>2</v>
      </c>
      <c r="AI138" s="9" t="s">
        <v>2</v>
      </c>
    </row>
    <row r="139" spans="1:35" ht="50.1" customHeight="1" x14ac:dyDescent="0.25">
      <c r="B139" s="15"/>
      <c r="C139" s="1"/>
      <c r="D139" s="1"/>
      <c r="E139" s="1"/>
      <c r="F139" s="1" t="s">
        <v>2</v>
      </c>
      <c r="G139" s="1" t="s">
        <v>2</v>
      </c>
      <c r="I139" s="5" t="s">
        <v>2</v>
      </c>
      <c r="J139" s="6"/>
      <c r="K139" s="11" t="s">
        <v>249</v>
      </c>
      <c r="L139" s="11" t="s">
        <v>159</v>
      </c>
      <c r="M139" s="11" t="s">
        <v>250</v>
      </c>
      <c r="N139" s="11" t="s">
        <v>16</v>
      </c>
      <c r="O139" s="11" t="s">
        <v>251</v>
      </c>
      <c r="P139" s="11" t="s">
        <v>252</v>
      </c>
      <c r="Q139" s="11" t="s">
        <v>253</v>
      </c>
      <c r="R139" s="11" t="s">
        <v>21</v>
      </c>
      <c r="S139" s="11" t="s">
        <v>254</v>
      </c>
      <c r="T139" s="11" t="s">
        <v>255</v>
      </c>
      <c r="U139" s="1" t="s">
        <v>2</v>
      </c>
      <c r="V139" s="1" t="s">
        <v>2</v>
      </c>
      <c r="W139" s="1" t="s">
        <v>2</v>
      </c>
      <c r="X139" s="1" t="s">
        <v>2</v>
      </c>
      <c r="Y139" s="1" t="s">
        <v>2</v>
      </c>
      <c r="Z139" s="1" t="s">
        <v>2</v>
      </c>
      <c r="AA139" s="1" t="s">
        <v>2</v>
      </c>
      <c r="AB139" s="1" t="s">
        <v>2</v>
      </c>
      <c r="AC139" s="1" t="s">
        <v>2</v>
      </c>
      <c r="AD139" s="1" t="s">
        <v>2</v>
      </c>
      <c r="AE139" s="1" t="s">
        <v>2</v>
      </c>
      <c r="AF139" s="1" t="s">
        <v>2</v>
      </c>
      <c r="AG139" s="1" t="s">
        <v>2</v>
      </c>
      <c r="AH139" s="1" t="s">
        <v>2</v>
      </c>
      <c r="AI139" s="1" t="s">
        <v>2</v>
      </c>
    </row>
    <row r="140" spans="1:35" ht="50.1" customHeight="1" x14ac:dyDescent="0.25">
      <c r="A140" s="3"/>
      <c r="B140" s="15" t="s">
        <v>281</v>
      </c>
      <c r="C140" s="2" t="s">
        <v>246</v>
      </c>
      <c r="D140" s="2" t="s">
        <v>247</v>
      </c>
      <c r="E140" s="2" t="s">
        <v>248</v>
      </c>
      <c r="F140" s="2" t="s">
        <v>129</v>
      </c>
      <c r="G140" s="2" t="s">
        <v>32</v>
      </c>
      <c r="H140" s="4">
        <v>6</v>
      </c>
      <c r="I140" s="6" t="s">
        <v>95</v>
      </c>
      <c r="J140" s="6">
        <f t="shared" si="2"/>
        <v>381.6</v>
      </c>
      <c r="K140" s="8" t="s">
        <v>2</v>
      </c>
      <c r="L140" s="8" t="s">
        <v>2</v>
      </c>
      <c r="M140" s="8" t="s">
        <v>2</v>
      </c>
      <c r="N140" s="8" t="s">
        <v>2</v>
      </c>
      <c r="O140" s="8" t="s">
        <v>2</v>
      </c>
      <c r="P140" s="8" t="s">
        <v>2</v>
      </c>
      <c r="Q140" s="8" t="s">
        <v>2</v>
      </c>
      <c r="R140" s="8" t="s">
        <v>2</v>
      </c>
      <c r="S140" s="8" t="s">
        <v>2</v>
      </c>
      <c r="T140" s="8" t="s">
        <v>256</v>
      </c>
      <c r="U140" s="9" t="s">
        <v>2</v>
      </c>
      <c r="V140" s="9" t="s">
        <v>2</v>
      </c>
      <c r="W140" s="9" t="s">
        <v>2</v>
      </c>
      <c r="X140" s="9" t="s">
        <v>2</v>
      </c>
      <c r="Y140" s="9" t="s">
        <v>2</v>
      </c>
      <c r="Z140" s="9" t="s">
        <v>2</v>
      </c>
      <c r="AA140" s="9" t="s">
        <v>2</v>
      </c>
      <c r="AB140" s="9" t="s">
        <v>2</v>
      </c>
      <c r="AC140" s="9" t="s">
        <v>2</v>
      </c>
      <c r="AD140" s="9" t="s">
        <v>2</v>
      </c>
      <c r="AE140" s="9" t="s">
        <v>2</v>
      </c>
      <c r="AF140" s="9" t="s">
        <v>2</v>
      </c>
      <c r="AG140" s="9" t="s">
        <v>2</v>
      </c>
      <c r="AH140" s="9" t="s">
        <v>2</v>
      </c>
      <c r="AI140" s="9" t="s">
        <v>2</v>
      </c>
    </row>
    <row r="141" spans="1:35" ht="50.1" customHeight="1" x14ac:dyDescent="0.25">
      <c r="B141" s="15"/>
      <c r="C141" s="1"/>
      <c r="D141" s="1"/>
      <c r="E141" s="1"/>
      <c r="F141" s="1" t="s">
        <v>2</v>
      </c>
      <c r="G141" s="1" t="s">
        <v>2</v>
      </c>
      <c r="I141" s="5" t="s">
        <v>2</v>
      </c>
      <c r="J141" s="6"/>
      <c r="K141" s="11" t="s">
        <v>260</v>
      </c>
      <c r="L141" s="1" t="s">
        <v>2</v>
      </c>
      <c r="M141" s="1" t="s">
        <v>2</v>
      </c>
      <c r="N141" s="1" t="s">
        <v>2</v>
      </c>
      <c r="O141" s="1" t="s">
        <v>2</v>
      </c>
      <c r="P141" s="1" t="s">
        <v>2</v>
      </c>
      <c r="Q141" s="1" t="s">
        <v>2</v>
      </c>
      <c r="R141" s="1" t="s">
        <v>2</v>
      </c>
      <c r="S141" s="1" t="s">
        <v>2</v>
      </c>
      <c r="T141" s="1" t="s">
        <v>2</v>
      </c>
      <c r="U141" s="1" t="s">
        <v>2</v>
      </c>
      <c r="V141" s="1" t="s">
        <v>2</v>
      </c>
      <c r="W141" s="1" t="s">
        <v>2</v>
      </c>
      <c r="X141" s="1" t="s">
        <v>2</v>
      </c>
      <c r="Y141" s="1" t="s">
        <v>2</v>
      </c>
      <c r="Z141" s="1" t="s">
        <v>2</v>
      </c>
      <c r="AA141" s="1" t="s">
        <v>2</v>
      </c>
      <c r="AB141" s="1" t="s">
        <v>2</v>
      </c>
      <c r="AC141" s="1" t="s">
        <v>2</v>
      </c>
      <c r="AD141" s="1" t="s">
        <v>2</v>
      </c>
      <c r="AE141" s="1" t="s">
        <v>2</v>
      </c>
      <c r="AF141" s="1" t="s">
        <v>2</v>
      </c>
      <c r="AG141" s="1" t="s">
        <v>2</v>
      </c>
      <c r="AH141" s="1" t="s">
        <v>2</v>
      </c>
      <c r="AI141" s="1" t="s">
        <v>2</v>
      </c>
    </row>
    <row r="142" spans="1:35" ht="50.1" customHeight="1" x14ac:dyDescent="0.25">
      <c r="A142" s="3"/>
      <c r="B142" s="15" t="s">
        <v>281</v>
      </c>
      <c r="C142" s="2" t="s">
        <v>257</v>
      </c>
      <c r="D142" s="2" t="s">
        <v>258</v>
      </c>
      <c r="E142" s="2" t="s">
        <v>259</v>
      </c>
      <c r="F142" s="2" t="s">
        <v>122</v>
      </c>
      <c r="G142" s="2" t="s">
        <v>113</v>
      </c>
      <c r="H142" s="4">
        <v>2</v>
      </c>
      <c r="I142" s="6" t="s">
        <v>261</v>
      </c>
      <c r="J142" s="6">
        <f t="shared" si="2"/>
        <v>55.2</v>
      </c>
      <c r="K142" s="8" t="s">
        <v>234</v>
      </c>
      <c r="L142" s="9" t="s">
        <v>2</v>
      </c>
      <c r="M142" s="9" t="s">
        <v>2</v>
      </c>
      <c r="N142" s="9" t="s">
        <v>2</v>
      </c>
      <c r="O142" s="9" t="s">
        <v>2</v>
      </c>
      <c r="P142" s="9" t="s">
        <v>2</v>
      </c>
      <c r="Q142" s="9" t="s">
        <v>2</v>
      </c>
      <c r="R142" s="9" t="s">
        <v>2</v>
      </c>
      <c r="S142" s="9" t="s">
        <v>2</v>
      </c>
      <c r="T142" s="9" t="s">
        <v>2</v>
      </c>
      <c r="U142" s="9" t="s">
        <v>2</v>
      </c>
      <c r="V142" s="9" t="s">
        <v>2</v>
      </c>
      <c r="W142" s="9" t="s">
        <v>2</v>
      </c>
      <c r="X142" s="9" t="s">
        <v>2</v>
      </c>
      <c r="Y142" s="9" t="s">
        <v>2</v>
      </c>
      <c r="Z142" s="9" t="s">
        <v>2</v>
      </c>
      <c r="AA142" s="9" t="s">
        <v>2</v>
      </c>
      <c r="AB142" s="9" t="s">
        <v>2</v>
      </c>
      <c r="AC142" s="9" t="s">
        <v>2</v>
      </c>
      <c r="AD142" s="9" t="s">
        <v>2</v>
      </c>
      <c r="AE142" s="9" t="s">
        <v>2</v>
      </c>
      <c r="AF142" s="9" t="s">
        <v>2</v>
      </c>
      <c r="AG142" s="9" t="s">
        <v>2</v>
      </c>
      <c r="AH142" s="9" t="s">
        <v>2</v>
      </c>
      <c r="AI142" s="9" t="s">
        <v>2</v>
      </c>
    </row>
    <row r="143" spans="1:35" ht="50.1" customHeight="1" x14ac:dyDescent="0.25">
      <c r="A143" s="3"/>
      <c r="B143" s="15" t="s">
        <v>281</v>
      </c>
      <c r="C143" s="2" t="s">
        <v>257</v>
      </c>
      <c r="D143" s="2" t="s">
        <v>258</v>
      </c>
      <c r="E143" s="2" t="s">
        <v>259</v>
      </c>
      <c r="F143" s="2" t="s">
        <v>66</v>
      </c>
      <c r="G143" s="2" t="s">
        <v>40</v>
      </c>
      <c r="H143" s="4">
        <v>3</v>
      </c>
      <c r="I143" s="6" t="s">
        <v>261</v>
      </c>
      <c r="J143" s="6">
        <f t="shared" si="2"/>
        <v>82.800000000000011</v>
      </c>
      <c r="K143" s="8" t="s">
        <v>262</v>
      </c>
      <c r="L143" s="9" t="s">
        <v>2</v>
      </c>
      <c r="M143" s="9" t="s">
        <v>2</v>
      </c>
      <c r="N143" s="9" t="s">
        <v>2</v>
      </c>
      <c r="O143" s="9" t="s">
        <v>2</v>
      </c>
      <c r="P143" s="9" t="s">
        <v>2</v>
      </c>
      <c r="Q143" s="9" t="s">
        <v>2</v>
      </c>
      <c r="R143" s="9" t="s">
        <v>2</v>
      </c>
      <c r="S143" s="9" t="s">
        <v>2</v>
      </c>
      <c r="T143" s="9" t="s">
        <v>2</v>
      </c>
      <c r="U143" s="9" t="s">
        <v>2</v>
      </c>
      <c r="V143" s="9" t="s">
        <v>2</v>
      </c>
      <c r="W143" s="9" t="s">
        <v>2</v>
      </c>
      <c r="X143" s="9" t="s">
        <v>2</v>
      </c>
      <c r="Y143" s="9" t="s">
        <v>2</v>
      </c>
      <c r="Z143" s="9" t="s">
        <v>2</v>
      </c>
      <c r="AA143" s="9" t="s">
        <v>2</v>
      </c>
      <c r="AB143" s="9" t="s">
        <v>2</v>
      </c>
      <c r="AC143" s="9" t="s">
        <v>2</v>
      </c>
      <c r="AD143" s="9" t="s">
        <v>2</v>
      </c>
      <c r="AE143" s="9" t="s">
        <v>2</v>
      </c>
      <c r="AF143" s="9" t="s">
        <v>2</v>
      </c>
      <c r="AG143" s="9" t="s">
        <v>2</v>
      </c>
      <c r="AH143" s="9" t="s">
        <v>2</v>
      </c>
      <c r="AI143" s="9" t="s">
        <v>2</v>
      </c>
    </row>
    <row r="144" spans="1:35" ht="50.1" customHeight="1" x14ac:dyDescent="0.25">
      <c r="B144" s="15"/>
      <c r="C144" s="1"/>
      <c r="D144" s="1"/>
      <c r="E144" s="1"/>
      <c r="F144" s="1" t="s">
        <v>2</v>
      </c>
      <c r="G144" s="1" t="s">
        <v>2</v>
      </c>
      <c r="I144" s="5" t="s">
        <v>2</v>
      </c>
      <c r="J144" s="6"/>
      <c r="K144" s="11" t="s">
        <v>260</v>
      </c>
      <c r="L144" s="1" t="s">
        <v>2</v>
      </c>
      <c r="M144" s="1" t="s">
        <v>2</v>
      </c>
      <c r="N144" s="1" t="s">
        <v>2</v>
      </c>
      <c r="O144" s="1" t="s">
        <v>2</v>
      </c>
      <c r="P144" s="1" t="s">
        <v>2</v>
      </c>
      <c r="Q144" s="1" t="s">
        <v>2</v>
      </c>
      <c r="R144" s="1" t="s">
        <v>2</v>
      </c>
      <c r="S144" s="1" t="s">
        <v>2</v>
      </c>
      <c r="T144" s="1" t="s">
        <v>2</v>
      </c>
      <c r="U144" s="1" t="s">
        <v>2</v>
      </c>
      <c r="V144" s="1" t="s">
        <v>2</v>
      </c>
      <c r="W144" s="1" t="s">
        <v>2</v>
      </c>
      <c r="X144" s="1" t="s">
        <v>2</v>
      </c>
      <c r="Y144" s="1" t="s">
        <v>2</v>
      </c>
      <c r="Z144" s="1" t="s">
        <v>2</v>
      </c>
      <c r="AA144" s="1" t="s">
        <v>2</v>
      </c>
      <c r="AB144" s="1" t="s">
        <v>2</v>
      </c>
      <c r="AC144" s="1" t="s">
        <v>2</v>
      </c>
      <c r="AD144" s="1" t="s">
        <v>2</v>
      </c>
      <c r="AE144" s="1" t="s">
        <v>2</v>
      </c>
      <c r="AF144" s="1" t="s">
        <v>2</v>
      </c>
      <c r="AG144" s="1" t="s">
        <v>2</v>
      </c>
      <c r="AH144" s="1" t="s">
        <v>2</v>
      </c>
      <c r="AI144" s="1" t="s">
        <v>2</v>
      </c>
    </row>
    <row r="145" spans="1:35" ht="50.1" customHeight="1" x14ac:dyDescent="0.25">
      <c r="A145" s="3"/>
      <c r="B145" s="15" t="s">
        <v>281</v>
      </c>
      <c r="C145" s="2" t="s">
        <v>263</v>
      </c>
      <c r="D145" s="2" t="s">
        <v>264</v>
      </c>
      <c r="E145" s="2" t="s">
        <v>259</v>
      </c>
      <c r="F145" s="2" t="s">
        <v>66</v>
      </c>
      <c r="G145" s="2" t="s">
        <v>40</v>
      </c>
      <c r="H145" s="4">
        <v>1</v>
      </c>
      <c r="I145" s="6" t="s">
        <v>261</v>
      </c>
      <c r="J145" s="6">
        <f t="shared" si="2"/>
        <v>27.6</v>
      </c>
      <c r="K145" s="8" t="s">
        <v>34</v>
      </c>
      <c r="L145" s="9" t="s">
        <v>2</v>
      </c>
      <c r="M145" s="9" t="s">
        <v>2</v>
      </c>
      <c r="N145" s="9" t="s">
        <v>2</v>
      </c>
      <c r="O145" s="9" t="s">
        <v>2</v>
      </c>
      <c r="P145" s="9" t="s">
        <v>2</v>
      </c>
      <c r="Q145" s="9" t="s">
        <v>2</v>
      </c>
      <c r="R145" s="9" t="s">
        <v>2</v>
      </c>
      <c r="S145" s="9" t="s">
        <v>2</v>
      </c>
      <c r="T145" s="9" t="s">
        <v>2</v>
      </c>
      <c r="U145" s="9" t="s">
        <v>2</v>
      </c>
      <c r="V145" s="9" t="s">
        <v>2</v>
      </c>
      <c r="W145" s="9" t="s">
        <v>2</v>
      </c>
      <c r="X145" s="9" t="s">
        <v>2</v>
      </c>
      <c r="Y145" s="9" t="s">
        <v>2</v>
      </c>
      <c r="Z145" s="9" t="s">
        <v>2</v>
      </c>
      <c r="AA145" s="9" t="s">
        <v>2</v>
      </c>
      <c r="AB145" s="9" t="s">
        <v>2</v>
      </c>
      <c r="AC145" s="9" t="s">
        <v>2</v>
      </c>
      <c r="AD145" s="9" t="s">
        <v>2</v>
      </c>
      <c r="AE145" s="9" t="s">
        <v>2</v>
      </c>
      <c r="AF145" s="9" t="s">
        <v>2</v>
      </c>
      <c r="AG145" s="9" t="s">
        <v>2</v>
      </c>
      <c r="AH145" s="9" t="s">
        <v>2</v>
      </c>
      <c r="AI145" s="9" t="s">
        <v>2</v>
      </c>
    </row>
    <row r="146" spans="1:35" ht="50.1" customHeight="1" x14ac:dyDescent="0.25">
      <c r="B146" s="15"/>
      <c r="C146" s="1"/>
      <c r="D146" s="1"/>
      <c r="E146" s="1"/>
      <c r="F146" s="1" t="s">
        <v>2</v>
      </c>
      <c r="G146" s="1" t="s">
        <v>2</v>
      </c>
      <c r="I146" s="5" t="s">
        <v>2</v>
      </c>
      <c r="J146" s="6"/>
      <c r="K146" s="11" t="s">
        <v>249</v>
      </c>
      <c r="L146" s="11" t="s">
        <v>159</v>
      </c>
      <c r="M146" s="11" t="s">
        <v>250</v>
      </c>
      <c r="N146" s="11" t="s">
        <v>16</v>
      </c>
      <c r="O146" s="11" t="s">
        <v>251</v>
      </c>
      <c r="P146" s="11" t="s">
        <v>252</v>
      </c>
      <c r="Q146" s="11" t="s">
        <v>253</v>
      </c>
      <c r="R146" s="11" t="s">
        <v>21</v>
      </c>
      <c r="S146" s="11" t="s">
        <v>254</v>
      </c>
      <c r="T146" s="11" t="s">
        <v>255</v>
      </c>
      <c r="U146" s="1" t="s">
        <v>2</v>
      </c>
      <c r="V146" s="1" t="s">
        <v>2</v>
      </c>
      <c r="W146" s="1" t="s">
        <v>2</v>
      </c>
      <c r="X146" s="1" t="s">
        <v>2</v>
      </c>
      <c r="Y146" s="1" t="s">
        <v>2</v>
      </c>
      <c r="Z146" s="1" t="s">
        <v>2</v>
      </c>
      <c r="AA146" s="1" t="s">
        <v>2</v>
      </c>
      <c r="AB146" s="1" t="s">
        <v>2</v>
      </c>
      <c r="AC146" s="1" t="s">
        <v>2</v>
      </c>
      <c r="AD146" s="1" t="s">
        <v>2</v>
      </c>
      <c r="AE146" s="1" t="s">
        <v>2</v>
      </c>
      <c r="AF146" s="1" t="s">
        <v>2</v>
      </c>
      <c r="AG146" s="1" t="s">
        <v>2</v>
      </c>
      <c r="AH146" s="1" t="s">
        <v>2</v>
      </c>
      <c r="AI146" s="1" t="s">
        <v>2</v>
      </c>
    </row>
    <row r="147" spans="1:35" ht="50.1" customHeight="1" x14ac:dyDescent="0.25">
      <c r="A147" s="3"/>
      <c r="B147" s="15" t="s">
        <v>281</v>
      </c>
      <c r="C147" s="2" t="s">
        <v>265</v>
      </c>
      <c r="D147" s="2" t="s">
        <v>266</v>
      </c>
      <c r="E147" s="2" t="s">
        <v>248</v>
      </c>
      <c r="F147" s="2" t="s">
        <v>66</v>
      </c>
      <c r="G147" s="2" t="s">
        <v>40</v>
      </c>
      <c r="H147" s="4">
        <v>3</v>
      </c>
      <c r="I147" s="6" t="s">
        <v>51</v>
      </c>
      <c r="J147" s="6">
        <f t="shared" si="2"/>
        <v>178.8</v>
      </c>
      <c r="K147" s="8" t="s">
        <v>2</v>
      </c>
      <c r="L147" s="8" t="s">
        <v>2</v>
      </c>
      <c r="M147" s="8" t="s">
        <v>2</v>
      </c>
      <c r="N147" s="8" t="s">
        <v>2</v>
      </c>
      <c r="O147" s="8" t="s">
        <v>2</v>
      </c>
      <c r="P147" s="8" t="s">
        <v>2</v>
      </c>
      <c r="Q147" s="8" t="s">
        <v>2</v>
      </c>
      <c r="R147" s="8" t="s">
        <v>2</v>
      </c>
      <c r="S147" s="8" t="s">
        <v>2</v>
      </c>
      <c r="T147" s="8" t="s">
        <v>262</v>
      </c>
      <c r="U147" s="9" t="s">
        <v>2</v>
      </c>
      <c r="V147" s="9" t="s">
        <v>2</v>
      </c>
      <c r="W147" s="9" t="s">
        <v>2</v>
      </c>
      <c r="X147" s="9" t="s">
        <v>2</v>
      </c>
      <c r="Y147" s="9" t="s">
        <v>2</v>
      </c>
      <c r="Z147" s="9" t="s">
        <v>2</v>
      </c>
      <c r="AA147" s="9" t="s">
        <v>2</v>
      </c>
      <c r="AB147" s="9" t="s">
        <v>2</v>
      </c>
      <c r="AC147" s="9" t="s">
        <v>2</v>
      </c>
      <c r="AD147" s="9" t="s">
        <v>2</v>
      </c>
      <c r="AE147" s="9" t="s">
        <v>2</v>
      </c>
      <c r="AF147" s="9" t="s">
        <v>2</v>
      </c>
      <c r="AG147" s="9" t="s">
        <v>2</v>
      </c>
      <c r="AH147" s="9" t="s">
        <v>2</v>
      </c>
      <c r="AI147" s="9" t="s">
        <v>2</v>
      </c>
    </row>
    <row r="148" spans="1:35" ht="50.1" customHeight="1" x14ac:dyDescent="0.25">
      <c r="B148" s="15"/>
      <c r="C148" s="1"/>
      <c r="D148" s="1"/>
      <c r="E148" s="1"/>
      <c r="F148" s="1" t="s">
        <v>2</v>
      </c>
      <c r="G148" s="1" t="s">
        <v>2</v>
      </c>
      <c r="I148" s="5" t="s">
        <v>2</v>
      </c>
      <c r="J148" s="6"/>
      <c r="K148" s="11" t="s">
        <v>249</v>
      </c>
      <c r="L148" s="11" t="s">
        <v>159</v>
      </c>
      <c r="M148" s="11" t="s">
        <v>250</v>
      </c>
      <c r="N148" s="11" t="s">
        <v>16</v>
      </c>
      <c r="O148" s="11" t="s">
        <v>251</v>
      </c>
      <c r="P148" s="11" t="s">
        <v>252</v>
      </c>
      <c r="Q148" s="11" t="s">
        <v>253</v>
      </c>
      <c r="R148" s="11" t="s">
        <v>21</v>
      </c>
      <c r="S148" s="11" t="s">
        <v>254</v>
      </c>
      <c r="T148" s="11" t="s">
        <v>255</v>
      </c>
      <c r="U148" s="1" t="s">
        <v>2</v>
      </c>
      <c r="V148" s="1" t="s">
        <v>2</v>
      </c>
      <c r="W148" s="1" t="s">
        <v>2</v>
      </c>
      <c r="X148" s="1" t="s">
        <v>2</v>
      </c>
      <c r="Y148" s="1" t="s">
        <v>2</v>
      </c>
      <c r="Z148" s="1" t="s">
        <v>2</v>
      </c>
      <c r="AA148" s="1" t="s">
        <v>2</v>
      </c>
      <c r="AB148" s="1" t="s">
        <v>2</v>
      </c>
      <c r="AC148" s="1" t="s">
        <v>2</v>
      </c>
      <c r="AD148" s="1" t="s">
        <v>2</v>
      </c>
      <c r="AE148" s="1" t="s">
        <v>2</v>
      </c>
      <c r="AF148" s="1" t="s">
        <v>2</v>
      </c>
      <c r="AG148" s="1" t="s">
        <v>2</v>
      </c>
      <c r="AH148" s="1" t="s">
        <v>2</v>
      </c>
      <c r="AI148" s="1" t="s">
        <v>2</v>
      </c>
    </row>
    <row r="149" spans="1:35" ht="50.1" customHeight="1" x14ac:dyDescent="0.25">
      <c r="A149" s="3"/>
      <c r="B149" s="15" t="s">
        <v>281</v>
      </c>
      <c r="C149" s="2" t="s">
        <v>267</v>
      </c>
      <c r="D149" s="2" t="s">
        <v>268</v>
      </c>
      <c r="E149" s="2" t="s">
        <v>248</v>
      </c>
      <c r="F149" s="2" t="s">
        <v>269</v>
      </c>
      <c r="G149" s="2" t="s">
        <v>270</v>
      </c>
      <c r="H149" s="4">
        <v>4</v>
      </c>
      <c r="I149" s="6" t="s">
        <v>123</v>
      </c>
      <c r="J149" s="6">
        <f t="shared" si="2"/>
        <v>222.4</v>
      </c>
      <c r="K149" s="8" t="s">
        <v>2</v>
      </c>
      <c r="L149" s="8" t="s">
        <v>2</v>
      </c>
      <c r="M149" s="8" t="s">
        <v>2</v>
      </c>
      <c r="N149" s="8" t="s">
        <v>2</v>
      </c>
      <c r="O149" s="8" t="s">
        <v>2</v>
      </c>
      <c r="P149" s="8" t="s">
        <v>2</v>
      </c>
      <c r="Q149" s="8" t="s">
        <v>2</v>
      </c>
      <c r="R149" s="8" t="s">
        <v>2</v>
      </c>
      <c r="S149" s="8" t="s">
        <v>2</v>
      </c>
      <c r="T149" s="8" t="s">
        <v>271</v>
      </c>
      <c r="U149" s="9" t="s">
        <v>2</v>
      </c>
      <c r="V149" s="9" t="s">
        <v>2</v>
      </c>
      <c r="W149" s="9" t="s">
        <v>2</v>
      </c>
      <c r="X149" s="9" t="s">
        <v>2</v>
      </c>
      <c r="Y149" s="9" t="s">
        <v>2</v>
      </c>
      <c r="Z149" s="9" t="s">
        <v>2</v>
      </c>
      <c r="AA149" s="9" t="s">
        <v>2</v>
      </c>
      <c r="AB149" s="9" t="s">
        <v>2</v>
      </c>
      <c r="AC149" s="9" t="s">
        <v>2</v>
      </c>
      <c r="AD149" s="9" t="s">
        <v>2</v>
      </c>
      <c r="AE149" s="9" t="s">
        <v>2</v>
      </c>
      <c r="AF149" s="9" t="s">
        <v>2</v>
      </c>
      <c r="AG149" s="9" t="s">
        <v>2</v>
      </c>
      <c r="AH149" s="9" t="s">
        <v>2</v>
      </c>
      <c r="AI149" s="9" t="s">
        <v>2</v>
      </c>
    </row>
    <row r="150" spans="1:35" ht="50.1" customHeight="1" x14ac:dyDescent="0.25">
      <c r="A150" s="3"/>
      <c r="B150" s="15" t="s">
        <v>281</v>
      </c>
      <c r="C150" s="2" t="s">
        <v>267</v>
      </c>
      <c r="D150" s="2" t="s">
        <v>268</v>
      </c>
      <c r="E150" s="2" t="s">
        <v>248</v>
      </c>
      <c r="F150" s="2" t="s">
        <v>272</v>
      </c>
      <c r="G150" s="2" t="s">
        <v>36</v>
      </c>
      <c r="H150" s="4">
        <v>4</v>
      </c>
      <c r="I150" s="6" t="s">
        <v>123</v>
      </c>
      <c r="J150" s="6">
        <f t="shared" si="2"/>
        <v>222.4</v>
      </c>
      <c r="K150" s="8" t="s">
        <v>2</v>
      </c>
      <c r="L150" s="8" t="s">
        <v>2</v>
      </c>
      <c r="M150" s="8" t="s">
        <v>2</v>
      </c>
      <c r="N150" s="8" t="s">
        <v>2</v>
      </c>
      <c r="O150" s="8" t="s">
        <v>2</v>
      </c>
      <c r="P150" s="8" t="s">
        <v>2</v>
      </c>
      <c r="Q150" s="8" t="s">
        <v>2</v>
      </c>
      <c r="R150" s="8" t="s">
        <v>2</v>
      </c>
      <c r="S150" s="8" t="s">
        <v>2</v>
      </c>
      <c r="T150" s="8" t="s">
        <v>271</v>
      </c>
      <c r="U150" s="9" t="s">
        <v>2</v>
      </c>
      <c r="V150" s="9" t="s">
        <v>2</v>
      </c>
      <c r="W150" s="9" t="s">
        <v>2</v>
      </c>
      <c r="X150" s="9" t="s">
        <v>2</v>
      </c>
      <c r="Y150" s="9" t="s">
        <v>2</v>
      </c>
      <c r="Z150" s="9" t="s">
        <v>2</v>
      </c>
      <c r="AA150" s="9" t="s">
        <v>2</v>
      </c>
      <c r="AB150" s="9" t="s">
        <v>2</v>
      </c>
      <c r="AC150" s="9" t="s">
        <v>2</v>
      </c>
      <c r="AD150" s="9" t="s">
        <v>2</v>
      </c>
      <c r="AE150" s="9" t="s">
        <v>2</v>
      </c>
      <c r="AF150" s="9" t="s">
        <v>2</v>
      </c>
      <c r="AG150" s="9" t="s">
        <v>2</v>
      </c>
      <c r="AH150" s="9" t="s">
        <v>2</v>
      </c>
      <c r="AI150" s="9" t="s">
        <v>2</v>
      </c>
    </row>
    <row r="151" spans="1:35" x14ac:dyDescent="0.25">
      <c r="H151">
        <f>SUM(H2:H150)</f>
        <v>247</v>
      </c>
    </row>
  </sheetData>
  <autoFilter ref="A1:AI15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pane ySplit="1" topLeftCell="A24" activePane="bottomLeft" state="frozen"/>
      <selection pane="bottomLeft" activeCell="T4" sqref="T4"/>
    </sheetView>
  </sheetViews>
  <sheetFormatPr defaultRowHeight="15" x14ac:dyDescent="0.25"/>
  <cols>
    <col min="1" max="1" width="10" style="4" customWidth="1"/>
    <col min="2" max="2" width="15" style="4" bestFit="1" customWidth="1"/>
    <col min="3" max="3" width="20" style="4" customWidth="1"/>
    <col min="4" max="4" width="15" style="4" customWidth="1"/>
    <col min="5" max="5" width="30" style="4" customWidth="1"/>
    <col min="6" max="6" width="16.28515625" style="4" bestFit="1" customWidth="1"/>
    <col min="7" max="7" width="30" style="4" customWidth="1"/>
    <col min="8" max="8" width="15" style="4" customWidth="1"/>
    <col min="9" max="9" width="10" style="16" customWidth="1"/>
    <col min="10" max="10" width="15.28515625" style="16" bestFit="1" customWidth="1"/>
    <col min="11" max="15" width="10" style="4" customWidth="1"/>
  </cols>
  <sheetData>
    <row r="1" spans="1:15" ht="20.100000000000001" customHeight="1" x14ac:dyDescent="0.25">
      <c r="A1" s="11" t="s">
        <v>273</v>
      </c>
      <c r="B1" s="14" t="s">
        <v>280</v>
      </c>
      <c r="C1" s="11" t="s">
        <v>274</v>
      </c>
      <c r="D1" s="11" t="s">
        <v>0</v>
      </c>
      <c r="E1" s="11" t="s">
        <v>275</v>
      </c>
      <c r="F1" s="11" t="s">
        <v>1</v>
      </c>
      <c r="G1" s="11" t="s">
        <v>276</v>
      </c>
      <c r="H1" s="11" t="s">
        <v>278</v>
      </c>
      <c r="I1" s="12" t="s">
        <v>277</v>
      </c>
      <c r="J1" s="13" t="s">
        <v>279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50.1" customHeight="1" x14ac:dyDescent="0.25">
      <c r="B2" s="15"/>
      <c r="C2" s="9"/>
      <c r="D2" s="9"/>
      <c r="E2" s="9"/>
      <c r="F2" s="9" t="s">
        <v>2</v>
      </c>
      <c r="G2" s="9" t="s">
        <v>2</v>
      </c>
      <c r="I2" s="6" t="s">
        <v>2</v>
      </c>
      <c r="J2" s="6"/>
      <c r="K2" s="11" t="s">
        <v>73</v>
      </c>
      <c r="L2" s="11" t="s">
        <v>74</v>
      </c>
      <c r="M2" s="11" t="s">
        <v>75</v>
      </c>
      <c r="N2" s="11" t="s">
        <v>76</v>
      </c>
      <c r="O2" s="11" t="s">
        <v>77</v>
      </c>
    </row>
    <row r="3" spans="1:15" ht="50.1" customHeight="1" x14ac:dyDescent="0.25">
      <c r="B3" s="15" t="s">
        <v>281</v>
      </c>
      <c r="C3" s="9" t="s">
        <v>350</v>
      </c>
      <c r="D3" s="9" t="s">
        <v>349</v>
      </c>
      <c r="E3" s="9" t="s">
        <v>348</v>
      </c>
      <c r="F3" s="9" t="s">
        <v>347</v>
      </c>
      <c r="G3" s="9" t="s">
        <v>346</v>
      </c>
      <c r="H3" s="4">
        <v>16</v>
      </c>
      <c r="I3" s="6" t="s">
        <v>345</v>
      </c>
      <c r="J3" s="6">
        <f>I3*H3</f>
        <v>290.39999999999998</v>
      </c>
      <c r="K3" s="8" t="s">
        <v>2</v>
      </c>
      <c r="L3" s="8" t="s">
        <v>2</v>
      </c>
      <c r="M3" s="8" t="s">
        <v>296</v>
      </c>
      <c r="N3" s="8" t="s">
        <v>256</v>
      </c>
      <c r="O3" s="8" t="s">
        <v>296</v>
      </c>
    </row>
    <row r="4" spans="1:15" ht="50.1" customHeight="1" x14ac:dyDescent="0.25">
      <c r="B4" s="15"/>
      <c r="C4" s="9"/>
      <c r="D4" s="9"/>
      <c r="E4" s="9"/>
      <c r="F4" s="9"/>
      <c r="G4" s="9"/>
      <c r="I4" s="6"/>
      <c r="J4" s="6"/>
      <c r="K4" s="11" t="s">
        <v>260</v>
      </c>
      <c r="L4" s="9" t="s">
        <v>2</v>
      </c>
      <c r="M4" s="9" t="s">
        <v>2</v>
      </c>
      <c r="N4" s="9" t="s">
        <v>2</v>
      </c>
      <c r="O4" s="9" t="s">
        <v>2</v>
      </c>
    </row>
    <row r="5" spans="1:15" ht="50.1" customHeight="1" x14ac:dyDescent="0.25">
      <c r="B5" s="15" t="s">
        <v>281</v>
      </c>
      <c r="C5" s="9" t="s">
        <v>344</v>
      </c>
      <c r="D5" s="9" t="s">
        <v>343</v>
      </c>
      <c r="E5" s="9" t="s">
        <v>342</v>
      </c>
      <c r="F5" s="9" t="s">
        <v>341</v>
      </c>
      <c r="G5" s="9" t="s">
        <v>340</v>
      </c>
      <c r="H5" s="4">
        <v>2</v>
      </c>
      <c r="I5" s="6" t="s">
        <v>301</v>
      </c>
      <c r="J5" s="6">
        <f t="shared" ref="J5:J33" si="0">I5*H5</f>
        <v>39.5</v>
      </c>
      <c r="K5" s="8" t="s">
        <v>234</v>
      </c>
      <c r="L5" s="9" t="s">
        <v>2</v>
      </c>
      <c r="M5" s="9" t="s">
        <v>2</v>
      </c>
      <c r="N5" s="9" t="s">
        <v>2</v>
      </c>
      <c r="O5" s="9" t="s">
        <v>2</v>
      </c>
    </row>
    <row r="6" spans="1:15" ht="50.1" customHeight="1" x14ac:dyDescent="0.25">
      <c r="B6" s="15"/>
      <c r="C6" s="9"/>
      <c r="D6" s="9"/>
      <c r="E6" s="9"/>
      <c r="F6" s="9"/>
      <c r="G6" s="9"/>
      <c r="I6" s="6"/>
      <c r="J6" s="6"/>
      <c r="K6" s="11" t="s">
        <v>73</v>
      </c>
      <c r="L6" s="11" t="s">
        <v>74</v>
      </c>
      <c r="M6" s="11" t="s">
        <v>75</v>
      </c>
      <c r="N6" s="11" t="s">
        <v>76</v>
      </c>
      <c r="O6" s="11" t="s">
        <v>77</v>
      </c>
    </row>
    <row r="7" spans="1:15" ht="50.1" customHeight="1" x14ac:dyDescent="0.25">
      <c r="B7" s="15" t="s">
        <v>281</v>
      </c>
      <c r="C7" s="9" t="s">
        <v>339</v>
      </c>
      <c r="D7" s="9" t="s">
        <v>338</v>
      </c>
      <c r="E7" s="9" t="s">
        <v>337</v>
      </c>
      <c r="F7" s="9" t="s">
        <v>333</v>
      </c>
      <c r="G7" s="9" t="s">
        <v>332</v>
      </c>
      <c r="H7" s="4">
        <v>3</v>
      </c>
      <c r="I7" s="6" t="s">
        <v>245</v>
      </c>
      <c r="J7" s="6">
        <f t="shared" si="0"/>
        <v>95.25</v>
      </c>
      <c r="K7" s="8" t="s">
        <v>34</v>
      </c>
      <c r="L7" s="8" t="s">
        <v>34</v>
      </c>
      <c r="M7" s="8" t="s">
        <v>34</v>
      </c>
      <c r="N7" s="8" t="s">
        <v>2</v>
      </c>
      <c r="O7" s="8" t="s">
        <v>2</v>
      </c>
    </row>
    <row r="8" spans="1:15" ht="50.1" customHeight="1" x14ac:dyDescent="0.25">
      <c r="B8" s="15"/>
      <c r="C8" s="9"/>
      <c r="D8" s="9"/>
      <c r="E8" s="9"/>
      <c r="F8" s="9"/>
      <c r="G8" s="9"/>
      <c r="I8" s="6"/>
      <c r="J8" s="6"/>
      <c r="K8" s="11" t="s">
        <v>73</v>
      </c>
      <c r="L8" s="11" t="s">
        <v>74</v>
      </c>
      <c r="M8" s="11" t="s">
        <v>75</v>
      </c>
      <c r="N8" s="11" t="s">
        <v>76</v>
      </c>
      <c r="O8" s="11" t="s">
        <v>77</v>
      </c>
    </row>
    <row r="9" spans="1:15" ht="50.1" customHeight="1" x14ac:dyDescent="0.25">
      <c r="B9" s="15" t="s">
        <v>281</v>
      </c>
      <c r="C9" s="9" t="s">
        <v>336</v>
      </c>
      <c r="D9" s="9" t="s">
        <v>335</v>
      </c>
      <c r="E9" s="9" t="s">
        <v>334</v>
      </c>
      <c r="F9" s="9" t="s">
        <v>333</v>
      </c>
      <c r="G9" s="9" t="s">
        <v>332</v>
      </c>
      <c r="H9" s="4">
        <v>3</v>
      </c>
      <c r="I9" s="6" t="s">
        <v>331</v>
      </c>
      <c r="J9" s="6">
        <f t="shared" si="0"/>
        <v>72.449999999999989</v>
      </c>
      <c r="K9" s="8" t="s">
        <v>34</v>
      </c>
      <c r="L9" s="8" t="s">
        <v>34</v>
      </c>
      <c r="M9" s="8" t="s">
        <v>34</v>
      </c>
      <c r="N9" s="8" t="s">
        <v>2</v>
      </c>
      <c r="O9" s="8" t="s">
        <v>2</v>
      </c>
    </row>
    <row r="10" spans="1:15" ht="50.1" customHeight="1" x14ac:dyDescent="0.25">
      <c r="B10" s="15"/>
      <c r="C10" s="9"/>
      <c r="D10" s="9"/>
      <c r="E10" s="9"/>
      <c r="F10" s="9"/>
      <c r="G10" s="9"/>
      <c r="I10" s="6"/>
      <c r="J10" s="6"/>
      <c r="K10" s="11" t="s">
        <v>73</v>
      </c>
      <c r="L10" s="11" t="s">
        <v>74</v>
      </c>
      <c r="M10" s="11" t="s">
        <v>75</v>
      </c>
      <c r="N10" s="11" t="s">
        <v>76</v>
      </c>
      <c r="O10" s="11" t="s">
        <v>77</v>
      </c>
    </row>
    <row r="11" spans="1:15" ht="50.1" customHeight="1" x14ac:dyDescent="0.25">
      <c r="B11" s="15" t="s">
        <v>281</v>
      </c>
      <c r="C11" s="9" t="s">
        <v>330</v>
      </c>
      <c r="D11" s="9" t="s">
        <v>329</v>
      </c>
      <c r="E11" s="9" t="s">
        <v>328</v>
      </c>
      <c r="F11" s="9" t="s">
        <v>288</v>
      </c>
      <c r="G11" s="9" t="s">
        <v>40</v>
      </c>
      <c r="H11" s="4">
        <v>2</v>
      </c>
      <c r="I11" s="6" t="s">
        <v>327</v>
      </c>
      <c r="J11" s="6">
        <f t="shared" si="0"/>
        <v>40.299999999999997</v>
      </c>
      <c r="K11" s="8" t="s">
        <v>2</v>
      </c>
      <c r="L11" s="8" t="s">
        <v>2</v>
      </c>
      <c r="M11" s="8" t="s">
        <v>234</v>
      </c>
      <c r="N11" s="8" t="s">
        <v>2</v>
      </c>
      <c r="O11" s="8" t="s">
        <v>2</v>
      </c>
    </row>
    <row r="12" spans="1:15" ht="50.1" customHeight="1" x14ac:dyDescent="0.25">
      <c r="B12" s="15"/>
      <c r="C12" s="9"/>
      <c r="D12" s="9"/>
      <c r="E12" s="9"/>
      <c r="F12" s="9"/>
      <c r="G12" s="9"/>
      <c r="I12" s="6"/>
      <c r="J12" s="6"/>
      <c r="K12" s="11" t="s">
        <v>260</v>
      </c>
      <c r="L12" s="9" t="s">
        <v>2</v>
      </c>
      <c r="M12" s="9" t="s">
        <v>2</v>
      </c>
      <c r="N12" s="9" t="s">
        <v>2</v>
      </c>
      <c r="O12" s="9" t="s">
        <v>2</v>
      </c>
    </row>
    <row r="13" spans="1:15" ht="50.1" customHeight="1" x14ac:dyDescent="0.25">
      <c r="B13" s="15" t="s">
        <v>281</v>
      </c>
      <c r="C13" s="9" t="s">
        <v>326</v>
      </c>
      <c r="D13" s="9" t="s">
        <v>325</v>
      </c>
      <c r="E13" s="9" t="s">
        <v>322</v>
      </c>
      <c r="F13" s="9" t="s">
        <v>288</v>
      </c>
      <c r="G13" s="9" t="s">
        <v>40</v>
      </c>
      <c r="H13" s="4">
        <v>2</v>
      </c>
      <c r="I13" s="6" t="s">
        <v>301</v>
      </c>
      <c r="J13" s="6">
        <f t="shared" si="0"/>
        <v>39.5</v>
      </c>
      <c r="K13" s="8" t="s">
        <v>234</v>
      </c>
      <c r="L13" s="9" t="s">
        <v>2</v>
      </c>
      <c r="M13" s="9" t="s">
        <v>2</v>
      </c>
      <c r="N13" s="9" t="s">
        <v>2</v>
      </c>
      <c r="O13" s="9" t="s">
        <v>2</v>
      </c>
    </row>
    <row r="14" spans="1:15" ht="50.1" customHeight="1" x14ac:dyDescent="0.25">
      <c r="B14" s="15"/>
      <c r="C14" s="9"/>
      <c r="D14" s="9"/>
      <c r="E14" s="9"/>
      <c r="F14" s="9"/>
      <c r="G14" s="9"/>
      <c r="I14" s="6"/>
      <c r="J14" s="6"/>
      <c r="K14" s="11" t="s">
        <v>260</v>
      </c>
      <c r="L14" s="9" t="s">
        <v>2</v>
      </c>
      <c r="M14" s="9" t="s">
        <v>2</v>
      </c>
      <c r="N14" s="9" t="s">
        <v>2</v>
      </c>
      <c r="O14" s="9" t="s">
        <v>2</v>
      </c>
    </row>
    <row r="15" spans="1:15" ht="50.1" customHeight="1" x14ac:dyDescent="0.25">
      <c r="B15" s="15" t="s">
        <v>281</v>
      </c>
      <c r="C15" s="9" t="s">
        <v>324</v>
      </c>
      <c r="D15" s="9" t="s">
        <v>323</v>
      </c>
      <c r="E15" s="9" t="s">
        <v>322</v>
      </c>
      <c r="F15" s="9" t="s">
        <v>288</v>
      </c>
      <c r="G15" s="9" t="s">
        <v>40</v>
      </c>
      <c r="H15" s="4">
        <v>5</v>
      </c>
      <c r="I15" s="6" t="s">
        <v>301</v>
      </c>
      <c r="J15" s="6">
        <f t="shared" si="0"/>
        <v>98.75</v>
      </c>
      <c r="K15" s="8" t="s">
        <v>296</v>
      </c>
      <c r="L15" s="9" t="s">
        <v>2</v>
      </c>
      <c r="M15" s="9" t="s">
        <v>2</v>
      </c>
      <c r="N15" s="9" t="s">
        <v>2</v>
      </c>
      <c r="O15" s="9" t="s">
        <v>2</v>
      </c>
    </row>
    <row r="16" spans="1:15" ht="50.1" customHeight="1" x14ac:dyDescent="0.25">
      <c r="B16" s="15"/>
      <c r="C16" s="9"/>
      <c r="D16" s="9"/>
      <c r="E16" s="9"/>
      <c r="F16" s="9"/>
      <c r="G16" s="9"/>
      <c r="I16" s="6"/>
      <c r="J16" s="6"/>
      <c r="K16" s="11" t="s">
        <v>260</v>
      </c>
      <c r="L16" s="9" t="s">
        <v>2</v>
      </c>
      <c r="M16" s="9" t="s">
        <v>2</v>
      </c>
      <c r="N16" s="9" t="s">
        <v>2</v>
      </c>
      <c r="O16" s="9" t="s">
        <v>2</v>
      </c>
    </row>
    <row r="17" spans="2:15" ht="50.1" customHeight="1" x14ac:dyDescent="0.25">
      <c r="B17" s="15" t="s">
        <v>281</v>
      </c>
      <c r="C17" s="9" t="s">
        <v>321</v>
      </c>
      <c r="D17" s="9" t="s">
        <v>320</v>
      </c>
      <c r="E17" s="9" t="s">
        <v>314</v>
      </c>
      <c r="F17" s="9" t="s">
        <v>313</v>
      </c>
      <c r="G17" s="9" t="s">
        <v>312</v>
      </c>
      <c r="H17" s="4">
        <v>2</v>
      </c>
      <c r="I17" s="6" t="s">
        <v>301</v>
      </c>
      <c r="J17" s="6">
        <f t="shared" si="0"/>
        <v>39.5</v>
      </c>
      <c r="K17" s="8" t="s">
        <v>234</v>
      </c>
      <c r="L17" s="9" t="s">
        <v>2</v>
      </c>
      <c r="M17" s="9" t="s">
        <v>2</v>
      </c>
      <c r="N17" s="9" t="s">
        <v>2</v>
      </c>
      <c r="O17" s="9" t="s">
        <v>2</v>
      </c>
    </row>
    <row r="18" spans="2:15" ht="50.1" customHeight="1" x14ac:dyDescent="0.25">
      <c r="B18" s="15"/>
      <c r="C18" s="9"/>
      <c r="D18" s="9"/>
      <c r="E18" s="9"/>
      <c r="F18" s="9"/>
      <c r="G18" s="9"/>
      <c r="I18" s="6"/>
      <c r="J18" s="6"/>
      <c r="K18" s="11" t="s">
        <v>260</v>
      </c>
      <c r="L18" s="9" t="s">
        <v>2</v>
      </c>
      <c r="M18" s="9" t="s">
        <v>2</v>
      </c>
      <c r="N18" s="9" t="s">
        <v>2</v>
      </c>
      <c r="O18" s="9" t="s">
        <v>2</v>
      </c>
    </row>
    <row r="19" spans="2:15" ht="50.1" customHeight="1" x14ac:dyDescent="0.25">
      <c r="B19" s="15" t="s">
        <v>281</v>
      </c>
      <c r="C19" s="9" t="s">
        <v>319</v>
      </c>
      <c r="D19" s="9" t="s">
        <v>318</v>
      </c>
      <c r="E19" s="9" t="s">
        <v>317</v>
      </c>
      <c r="F19" s="9" t="s">
        <v>313</v>
      </c>
      <c r="G19" s="9" t="s">
        <v>312</v>
      </c>
      <c r="H19" s="4">
        <v>2</v>
      </c>
      <c r="I19" s="6" t="s">
        <v>301</v>
      </c>
      <c r="J19" s="6">
        <f t="shared" si="0"/>
        <v>39.5</v>
      </c>
      <c r="K19" s="8" t="s">
        <v>234</v>
      </c>
      <c r="L19" s="9" t="s">
        <v>2</v>
      </c>
      <c r="M19" s="9" t="s">
        <v>2</v>
      </c>
      <c r="N19" s="9" t="s">
        <v>2</v>
      </c>
      <c r="O19" s="9" t="s">
        <v>2</v>
      </c>
    </row>
    <row r="20" spans="2:15" ht="50.1" customHeight="1" x14ac:dyDescent="0.25">
      <c r="B20" s="15"/>
      <c r="C20" s="9"/>
      <c r="D20" s="9"/>
      <c r="E20" s="9"/>
      <c r="F20" s="9"/>
      <c r="G20" s="9"/>
      <c r="I20" s="6"/>
      <c r="J20" s="6"/>
      <c r="K20" s="11" t="s">
        <v>260</v>
      </c>
      <c r="L20" s="9" t="s">
        <v>2</v>
      </c>
      <c r="M20" s="9" t="s">
        <v>2</v>
      </c>
      <c r="N20" s="9" t="s">
        <v>2</v>
      </c>
      <c r="O20" s="9" t="s">
        <v>2</v>
      </c>
    </row>
    <row r="21" spans="2:15" ht="50.1" customHeight="1" x14ac:dyDescent="0.25">
      <c r="B21" s="15" t="s">
        <v>281</v>
      </c>
      <c r="C21" s="9" t="s">
        <v>316</v>
      </c>
      <c r="D21" s="9" t="s">
        <v>315</v>
      </c>
      <c r="E21" s="9" t="s">
        <v>314</v>
      </c>
      <c r="F21" s="9" t="s">
        <v>313</v>
      </c>
      <c r="G21" s="9" t="s">
        <v>312</v>
      </c>
      <c r="H21" s="4">
        <v>2</v>
      </c>
      <c r="I21" s="6" t="s">
        <v>301</v>
      </c>
      <c r="J21" s="6">
        <f t="shared" si="0"/>
        <v>39.5</v>
      </c>
      <c r="K21" s="8" t="s">
        <v>234</v>
      </c>
      <c r="L21" s="9" t="s">
        <v>2</v>
      </c>
      <c r="M21" s="9" t="s">
        <v>2</v>
      </c>
      <c r="N21" s="9" t="s">
        <v>2</v>
      </c>
      <c r="O21" s="9" t="s">
        <v>2</v>
      </c>
    </row>
    <row r="22" spans="2:15" ht="50.1" customHeight="1" x14ac:dyDescent="0.25">
      <c r="B22" s="15"/>
      <c r="C22" s="9"/>
      <c r="D22" s="9"/>
      <c r="E22" s="9"/>
      <c r="F22" s="9"/>
      <c r="G22" s="9"/>
      <c r="I22" s="6"/>
      <c r="J22" s="6"/>
      <c r="K22" s="11" t="s">
        <v>73</v>
      </c>
      <c r="L22" s="11" t="s">
        <v>74</v>
      </c>
      <c r="M22" s="11" t="s">
        <v>75</v>
      </c>
      <c r="N22" s="11" t="s">
        <v>76</v>
      </c>
      <c r="O22" s="11" t="s">
        <v>77</v>
      </c>
    </row>
    <row r="23" spans="2:15" ht="50.1" customHeight="1" x14ac:dyDescent="0.25">
      <c r="B23" s="15" t="s">
        <v>281</v>
      </c>
      <c r="C23" s="9" t="s">
        <v>311</v>
      </c>
      <c r="D23" s="9" t="s">
        <v>310</v>
      </c>
      <c r="E23" s="9" t="s">
        <v>309</v>
      </c>
      <c r="F23" s="9" t="s">
        <v>308</v>
      </c>
      <c r="G23" s="9" t="s">
        <v>307</v>
      </c>
      <c r="H23" s="4">
        <v>19</v>
      </c>
      <c r="I23" s="6" t="s">
        <v>301</v>
      </c>
      <c r="J23" s="6">
        <f t="shared" si="0"/>
        <v>375.25</v>
      </c>
      <c r="K23" s="8" t="s">
        <v>2</v>
      </c>
      <c r="L23" s="8" t="s">
        <v>34</v>
      </c>
      <c r="M23" s="8" t="s">
        <v>256</v>
      </c>
      <c r="N23" s="8" t="s">
        <v>256</v>
      </c>
      <c r="O23" s="8" t="s">
        <v>256</v>
      </c>
    </row>
    <row r="24" spans="2:15" ht="50.1" customHeight="1" x14ac:dyDescent="0.25">
      <c r="B24" s="15"/>
      <c r="C24" s="9"/>
      <c r="D24" s="9"/>
      <c r="E24" s="9"/>
      <c r="F24" s="9"/>
      <c r="G24" s="9"/>
      <c r="I24" s="6"/>
      <c r="J24" s="6"/>
      <c r="K24" s="11" t="s">
        <v>73</v>
      </c>
      <c r="L24" s="11" t="s">
        <v>74</v>
      </c>
      <c r="M24" s="11" t="s">
        <v>75</v>
      </c>
      <c r="N24" s="11" t="s">
        <v>76</v>
      </c>
      <c r="O24" s="11" t="s">
        <v>77</v>
      </c>
    </row>
    <row r="25" spans="2:15" ht="50.1" customHeight="1" x14ac:dyDescent="0.25">
      <c r="B25" s="15" t="s">
        <v>281</v>
      </c>
      <c r="C25" s="9" t="s">
        <v>306</v>
      </c>
      <c r="D25" s="9" t="s">
        <v>305</v>
      </c>
      <c r="E25" s="9" t="s">
        <v>304</v>
      </c>
      <c r="F25" s="9" t="s">
        <v>303</v>
      </c>
      <c r="G25" s="9" t="s">
        <v>302</v>
      </c>
      <c r="H25" s="4">
        <v>18</v>
      </c>
      <c r="I25" s="6" t="s">
        <v>301</v>
      </c>
      <c r="J25" s="6">
        <f t="shared" si="0"/>
        <v>355.5</v>
      </c>
      <c r="K25" s="8" t="s">
        <v>2</v>
      </c>
      <c r="L25" s="8" t="s">
        <v>2</v>
      </c>
      <c r="M25" s="8" t="s">
        <v>256</v>
      </c>
      <c r="N25" s="8" t="s">
        <v>256</v>
      </c>
      <c r="O25" s="8" t="s">
        <v>256</v>
      </c>
    </row>
    <row r="26" spans="2:15" ht="50.1" customHeight="1" x14ac:dyDescent="0.25">
      <c r="B26" s="15"/>
      <c r="C26" s="9"/>
      <c r="D26" s="9"/>
      <c r="E26" s="9"/>
      <c r="F26" s="9"/>
      <c r="G26" s="9"/>
      <c r="I26" s="6"/>
      <c r="J26" s="6"/>
      <c r="K26" s="11" t="s">
        <v>260</v>
      </c>
      <c r="L26" s="9" t="s">
        <v>2</v>
      </c>
      <c r="M26" s="9" t="s">
        <v>2</v>
      </c>
      <c r="N26" s="9" t="s">
        <v>2</v>
      </c>
      <c r="O26" s="9" t="s">
        <v>2</v>
      </c>
    </row>
    <row r="27" spans="2:15" ht="50.1" customHeight="1" x14ac:dyDescent="0.25">
      <c r="B27" s="15" t="s">
        <v>281</v>
      </c>
      <c r="C27" s="9" t="s">
        <v>300</v>
      </c>
      <c r="D27" s="9" t="s">
        <v>299</v>
      </c>
      <c r="E27" s="9" t="s">
        <v>298</v>
      </c>
      <c r="F27" s="9" t="s">
        <v>288</v>
      </c>
      <c r="G27" s="9" t="s">
        <v>40</v>
      </c>
      <c r="H27" s="4">
        <v>5</v>
      </c>
      <c r="I27" s="6" t="s">
        <v>297</v>
      </c>
      <c r="J27" s="6">
        <f t="shared" si="0"/>
        <v>258.75</v>
      </c>
      <c r="K27" s="8" t="s">
        <v>296</v>
      </c>
      <c r="L27" s="9" t="s">
        <v>2</v>
      </c>
      <c r="M27" s="9" t="s">
        <v>2</v>
      </c>
      <c r="N27" s="9" t="s">
        <v>2</v>
      </c>
      <c r="O27" s="9" t="s">
        <v>2</v>
      </c>
    </row>
    <row r="28" spans="2:15" ht="50.1" customHeight="1" x14ac:dyDescent="0.25">
      <c r="B28" s="15"/>
      <c r="C28" s="9"/>
      <c r="D28" s="9"/>
      <c r="E28" s="9"/>
      <c r="F28" s="9"/>
      <c r="G28" s="9"/>
      <c r="I28" s="6"/>
      <c r="J28" s="6"/>
      <c r="K28" s="11" t="s">
        <v>73</v>
      </c>
      <c r="L28" s="11" t="s">
        <v>74</v>
      </c>
      <c r="M28" s="11" t="s">
        <v>75</v>
      </c>
      <c r="N28" s="11" t="s">
        <v>76</v>
      </c>
      <c r="O28" s="11" t="s">
        <v>77</v>
      </c>
    </row>
    <row r="29" spans="2:15" ht="50.1" customHeight="1" x14ac:dyDescent="0.25">
      <c r="B29" s="15" t="s">
        <v>281</v>
      </c>
      <c r="C29" s="9" t="s">
        <v>295</v>
      </c>
      <c r="D29" s="9" t="s">
        <v>294</v>
      </c>
      <c r="E29" s="9" t="s">
        <v>293</v>
      </c>
      <c r="F29" s="9" t="s">
        <v>288</v>
      </c>
      <c r="G29" s="9" t="s">
        <v>40</v>
      </c>
      <c r="H29" s="4">
        <v>1</v>
      </c>
      <c r="I29" s="6" t="s">
        <v>292</v>
      </c>
      <c r="J29" s="6">
        <f t="shared" si="0"/>
        <v>71.75</v>
      </c>
      <c r="K29" s="8" t="s">
        <v>2</v>
      </c>
      <c r="L29" s="8" t="s">
        <v>2</v>
      </c>
      <c r="M29" s="8" t="s">
        <v>34</v>
      </c>
      <c r="N29" s="8" t="s">
        <v>2</v>
      </c>
      <c r="O29" s="8" t="s">
        <v>2</v>
      </c>
    </row>
    <row r="30" spans="2:15" ht="50.1" customHeight="1" x14ac:dyDescent="0.25">
      <c r="B30" s="15"/>
      <c r="C30" s="9"/>
      <c r="D30" s="9"/>
      <c r="E30" s="9"/>
      <c r="F30" s="9"/>
      <c r="G30" s="9"/>
      <c r="I30" s="6"/>
      <c r="J30" s="6"/>
      <c r="K30" s="11" t="s">
        <v>73</v>
      </c>
      <c r="L30" s="11" t="s">
        <v>74</v>
      </c>
      <c r="M30" s="11" t="s">
        <v>75</v>
      </c>
      <c r="N30" s="11" t="s">
        <v>76</v>
      </c>
      <c r="O30" s="11" t="s">
        <v>77</v>
      </c>
    </row>
    <row r="31" spans="2:15" ht="50.1" customHeight="1" x14ac:dyDescent="0.25">
      <c r="B31" s="15" t="s">
        <v>281</v>
      </c>
      <c r="C31" s="9" t="s">
        <v>291</v>
      </c>
      <c r="D31" s="9" t="s">
        <v>290</v>
      </c>
      <c r="E31" s="9" t="s">
        <v>289</v>
      </c>
      <c r="F31" s="9" t="s">
        <v>288</v>
      </c>
      <c r="G31" s="9" t="s">
        <v>40</v>
      </c>
      <c r="H31" s="4">
        <v>1</v>
      </c>
      <c r="I31" s="6" t="s">
        <v>178</v>
      </c>
      <c r="J31" s="6">
        <f t="shared" si="0"/>
        <v>79.75</v>
      </c>
      <c r="K31" s="8" t="s">
        <v>2</v>
      </c>
      <c r="L31" s="8" t="s">
        <v>2</v>
      </c>
      <c r="M31" s="8" t="s">
        <v>34</v>
      </c>
      <c r="N31" s="8" t="s">
        <v>2</v>
      </c>
      <c r="O31" s="8" t="s">
        <v>2</v>
      </c>
    </row>
    <row r="32" spans="2:15" ht="50.1" customHeight="1" x14ac:dyDescent="0.25">
      <c r="B32" s="15"/>
      <c r="C32" s="9"/>
      <c r="D32" s="9"/>
      <c r="E32" s="9"/>
      <c r="F32" s="9"/>
      <c r="G32" s="9"/>
      <c r="I32" s="6"/>
      <c r="J32" s="6"/>
      <c r="K32" s="11" t="s">
        <v>73</v>
      </c>
      <c r="L32" s="11" t="s">
        <v>74</v>
      </c>
      <c r="M32" s="11" t="s">
        <v>75</v>
      </c>
      <c r="N32" s="11" t="s">
        <v>76</v>
      </c>
      <c r="O32" s="11" t="s">
        <v>77</v>
      </c>
    </row>
    <row r="33" spans="2:15" ht="50.1" customHeight="1" x14ac:dyDescent="0.25">
      <c r="B33" s="15" t="s">
        <v>281</v>
      </c>
      <c r="C33" s="9" t="s">
        <v>287</v>
      </c>
      <c r="D33" s="9" t="s">
        <v>286</v>
      </c>
      <c r="E33" s="9" t="s">
        <v>285</v>
      </c>
      <c r="F33" s="9" t="s">
        <v>284</v>
      </c>
      <c r="G33" s="9" t="s">
        <v>283</v>
      </c>
      <c r="H33" s="4">
        <v>9</v>
      </c>
      <c r="I33" s="6" t="s">
        <v>282</v>
      </c>
      <c r="J33" s="6">
        <f t="shared" si="0"/>
        <v>249.75</v>
      </c>
      <c r="K33" s="8" t="s">
        <v>34</v>
      </c>
      <c r="L33" s="8" t="s">
        <v>262</v>
      </c>
      <c r="M33" s="8" t="s">
        <v>262</v>
      </c>
      <c r="N33" s="8" t="s">
        <v>234</v>
      </c>
      <c r="O33" s="8" t="s">
        <v>2</v>
      </c>
    </row>
    <row r="34" spans="2:15" x14ac:dyDescent="0.25">
      <c r="H34" s="4">
        <f>SUM(H2:H33)</f>
        <v>92</v>
      </c>
    </row>
  </sheetData>
  <autoFilter ref="A1:O33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6"/>
  <sheetViews>
    <sheetView workbookViewId="0">
      <pane ySplit="1" topLeftCell="A2" activePane="bottomLeft" state="frozen"/>
      <selection pane="bottomLeft" activeCell="S5" sqref="S5"/>
    </sheetView>
  </sheetViews>
  <sheetFormatPr defaultRowHeight="15" x14ac:dyDescent="0.25"/>
  <cols>
    <col min="1" max="1" width="10" style="4" customWidth="1"/>
    <col min="2" max="2" width="15" style="4" bestFit="1" customWidth="1"/>
    <col min="3" max="3" width="20" style="4" customWidth="1"/>
    <col min="4" max="4" width="15" style="4" customWidth="1"/>
    <col min="5" max="5" width="30" style="4" customWidth="1"/>
    <col min="6" max="6" width="16.28515625" style="4" bestFit="1" customWidth="1"/>
    <col min="7" max="7" width="20.5703125" style="4" bestFit="1" customWidth="1"/>
    <col min="8" max="8" width="8.7109375" style="4" bestFit="1" customWidth="1"/>
    <col min="9" max="10" width="10" style="16" customWidth="1"/>
    <col min="11" max="34" width="10" style="4" customWidth="1"/>
  </cols>
  <sheetData>
    <row r="1" spans="1:34" ht="20.100000000000001" customHeight="1" x14ac:dyDescent="0.25">
      <c r="A1" s="14" t="s">
        <v>273</v>
      </c>
      <c r="B1" s="14" t="s">
        <v>280</v>
      </c>
      <c r="C1" s="14" t="s">
        <v>274</v>
      </c>
      <c r="D1" s="11" t="s">
        <v>0</v>
      </c>
      <c r="E1" s="14" t="s">
        <v>275</v>
      </c>
      <c r="F1" s="11" t="s">
        <v>1</v>
      </c>
      <c r="G1" s="14" t="s">
        <v>276</v>
      </c>
      <c r="H1" s="14" t="s">
        <v>278</v>
      </c>
      <c r="I1" s="17" t="s">
        <v>277</v>
      </c>
      <c r="J1" s="18" t="s">
        <v>279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  <c r="P1" s="10" t="s">
        <v>2</v>
      </c>
      <c r="Q1" s="10" t="s">
        <v>2</v>
      </c>
      <c r="R1" s="10" t="s">
        <v>2</v>
      </c>
      <c r="S1" s="10" t="s">
        <v>2</v>
      </c>
      <c r="T1" s="10" t="s">
        <v>2</v>
      </c>
      <c r="U1" s="10" t="s">
        <v>2</v>
      </c>
      <c r="V1" s="10" t="s">
        <v>2</v>
      </c>
      <c r="W1" s="10" t="s">
        <v>2</v>
      </c>
      <c r="X1" s="10" t="s">
        <v>2</v>
      </c>
      <c r="Y1" s="10" t="s">
        <v>2</v>
      </c>
      <c r="Z1" s="10" t="s">
        <v>2</v>
      </c>
      <c r="AA1" s="10" t="s">
        <v>2</v>
      </c>
      <c r="AB1" s="10" t="s">
        <v>2</v>
      </c>
      <c r="AC1" s="10" t="s">
        <v>2</v>
      </c>
      <c r="AD1" s="10" t="s">
        <v>2</v>
      </c>
      <c r="AE1" s="10" t="s">
        <v>2</v>
      </c>
      <c r="AF1" s="10" t="s">
        <v>2</v>
      </c>
      <c r="AG1" s="10" t="s">
        <v>2</v>
      </c>
      <c r="AH1" s="10" t="s">
        <v>2</v>
      </c>
    </row>
    <row r="2" spans="1:34" ht="50.1" customHeight="1" x14ac:dyDescent="0.25">
      <c r="B2" s="15"/>
      <c r="C2" s="9"/>
      <c r="D2" s="9"/>
      <c r="E2" s="9"/>
      <c r="F2" s="9" t="s">
        <v>2</v>
      </c>
      <c r="G2" s="9" t="s">
        <v>2</v>
      </c>
      <c r="I2" s="6" t="s">
        <v>2</v>
      </c>
      <c r="J2" s="6"/>
      <c r="K2" s="11" t="s">
        <v>73</v>
      </c>
      <c r="L2" s="11" t="s">
        <v>74</v>
      </c>
      <c r="M2" s="11" t="s">
        <v>75</v>
      </c>
      <c r="N2" s="11" t="s">
        <v>76</v>
      </c>
      <c r="O2" s="11" t="s">
        <v>77</v>
      </c>
      <c r="P2" s="9" t="s">
        <v>2</v>
      </c>
      <c r="Q2" s="9" t="s">
        <v>2</v>
      </c>
      <c r="R2" s="9" t="s">
        <v>2</v>
      </c>
      <c r="S2" s="9" t="s">
        <v>2</v>
      </c>
      <c r="T2" s="9" t="s">
        <v>2</v>
      </c>
      <c r="U2" s="9" t="s">
        <v>2</v>
      </c>
      <c r="V2" s="9" t="s">
        <v>2</v>
      </c>
      <c r="W2" s="9" t="s">
        <v>2</v>
      </c>
      <c r="X2" s="9" t="s">
        <v>2</v>
      </c>
      <c r="Y2" s="9" t="s">
        <v>2</v>
      </c>
      <c r="Z2" s="9" t="s">
        <v>2</v>
      </c>
      <c r="AA2" s="9" t="s">
        <v>2</v>
      </c>
      <c r="AB2" s="9" t="s">
        <v>2</v>
      </c>
      <c r="AC2" s="9" t="s">
        <v>2</v>
      </c>
      <c r="AD2" s="9" t="s">
        <v>2</v>
      </c>
      <c r="AE2" s="9" t="s">
        <v>2</v>
      </c>
      <c r="AF2" s="9" t="s">
        <v>2</v>
      </c>
      <c r="AG2" s="9" t="s">
        <v>2</v>
      </c>
      <c r="AH2" s="9" t="s">
        <v>2</v>
      </c>
    </row>
    <row r="3" spans="1:34" ht="50.1" customHeight="1" x14ac:dyDescent="0.25">
      <c r="B3" s="15" t="s">
        <v>281</v>
      </c>
      <c r="C3" s="9" t="s">
        <v>647</v>
      </c>
      <c r="D3" s="9" t="s">
        <v>646</v>
      </c>
      <c r="E3" s="9" t="s">
        <v>645</v>
      </c>
      <c r="F3" s="9" t="s">
        <v>356</v>
      </c>
      <c r="G3" s="9" t="s">
        <v>355</v>
      </c>
      <c r="H3" s="4">
        <v>4</v>
      </c>
      <c r="I3" s="6" t="s">
        <v>351</v>
      </c>
      <c r="J3" s="6">
        <f>I3*H3</f>
        <v>95</v>
      </c>
      <c r="K3" s="8" t="s">
        <v>34</v>
      </c>
      <c r="L3" s="8" t="s">
        <v>34</v>
      </c>
      <c r="M3" s="8" t="s">
        <v>34</v>
      </c>
      <c r="N3" s="8" t="s">
        <v>34</v>
      </c>
      <c r="O3" s="8" t="s">
        <v>2</v>
      </c>
      <c r="P3" s="9" t="s">
        <v>2</v>
      </c>
      <c r="Q3" s="9" t="s">
        <v>2</v>
      </c>
      <c r="R3" s="9" t="s">
        <v>2</v>
      </c>
      <c r="S3" s="9" t="s">
        <v>2</v>
      </c>
      <c r="T3" s="9" t="s">
        <v>2</v>
      </c>
      <c r="U3" s="9" t="s">
        <v>2</v>
      </c>
      <c r="V3" s="9" t="s">
        <v>2</v>
      </c>
      <c r="W3" s="9" t="s">
        <v>2</v>
      </c>
      <c r="X3" s="9" t="s">
        <v>2</v>
      </c>
      <c r="Y3" s="9" t="s">
        <v>2</v>
      </c>
      <c r="Z3" s="9" t="s">
        <v>2</v>
      </c>
      <c r="AA3" s="9" t="s">
        <v>2</v>
      </c>
      <c r="AB3" s="9" t="s">
        <v>2</v>
      </c>
      <c r="AC3" s="9" t="s">
        <v>2</v>
      </c>
      <c r="AD3" s="9" t="s">
        <v>2</v>
      </c>
      <c r="AE3" s="9" t="s">
        <v>2</v>
      </c>
      <c r="AF3" s="9" t="s">
        <v>2</v>
      </c>
      <c r="AG3" s="9" t="s">
        <v>2</v>
      </c>
      <c r="AH3" s="9" t="s">
        <v>2</v>
      </c>
    </row>
    <row r="4" spans="1:34" ht="50.1" customHeight="1" x14ac:dyDescent="0.25">
      <c r="B4" s="15"/>
      <c r="C4" s="9"/>
      <c r="D4" s="9"/>
      <c r="E4" s="9"/>
      <c r="F4" s="9"/>
      <c r="G4" s="9"/>
      <c r="I4" s="6"/>
      <c r="J4" s="6"/>
      <c r="K4" s="11" t="s">
        <v>73</v>
      </c>
      <c r="L4" s="11" t="s">
        <v>74</v>
      </c>
      <c r="M4" s="11" t="s">
        <v>75</v>
      </c>
      <c r="N4" s="11" t="s">
        <v>76</v>
      </c>
      <c r="O4" s="11" t="s">
        <v>77</v>
      </c>
      <c r="P4" s="9" t="s">
        <v>2</v>
      </c>
      <c r="Q4" s="9" t="s">
        <v>2</v>
      </c>
      <c r="R4" s="9" t="s">
        <v>2</v>
      </c>
      <c r="S4" s="9" t="s">
        <v>2</v>
      </c>
      <c r="T4" s="9" t="s">
        <v>2</v>
      </c>
      <c r="U4" s="9" t="s">
        <v>2</v>
      </c>
      <c r="V4" s="9" t="s">
        <v>2</v>
      </c>
      <c r="W4" s="9" t="s">
        <v>2</v>
      </c>
      <c r="X4" s="9" t="s">
        <v>2</v>
      </c>
      <c r="Y4" s="9" t="s">
        <v>2</v>
      </c>
      <c r="Z4" s="9" t="s">
        <v>2</v>
      </c>
      <c r="AA4" s="9" t="s">
        <v>2</v>
      </c>
      <c r="AB4" s="9" t="s">
        <v>2</v>
      </c>
      <c r="AC4" s="9" t="s">
        <v>2</v>
      </c>
      <c r="AD4" s="9" t="s">
        <v>2</v>
      </c>
      <c r="AE4" s="9" t="s">
        <v>2</v>
      </c>
      <c r="AF4" s="9" t="s">
        <v>2</v>
      </c>
      <c r="AG4" s="9" t="s">
        <v>2</v>
      </c>
      <c r="AH4" s="9" t="s">
        <v>2</v>
      </c>
    </row>
    <row r="5" spans="1:34" ht="50.1" customHeight="1" x14ac:dyDescent="0.25">
      <c r="B5" s="15" t="s">
        <v>281</v>
      </c>
      <c r="C5" s="9" t="s">
        <v>644</v>
      </c>
      <c r="D5" s="9" t="s">
        <v>643</v>
      </c>
      <c r="E5" s="9" t="s">
        <v>642</v>
      </c>
      <c r="F5" s="9" t="s">
        <v>356</v>
      </c>
      <c r="G5" s="9" t="s">
        <v>355</v>
      </c>
      <c r="H5" s="4">
        <v>4</v>
      </c>
      <c r="I5" s="6" t="s">
        <v>212</v>
      </c>
      <c r="J5" s="6">
        <f t="shared" ref="J5:J67" si="0">I5*H5</f>
        <v>159</v>
      </c>
      <c r="K5" s="8" t="s">
        <v>2</v>
      </c>
      <c r="L5" s="8" t="s">
        <v>34</v>
      </c>
      <c r="M5" s="8" t="s">
        <v>234</v>
      </c>
      <c r="N5" s="8" t="s">
        <v>34</v>
      </c>
      <c r="O5" s="8" t="s">
        <v>2</v>
      </c>
      <c r="P5" s="9" t="s">
        <v>2</v>
      </c>
      <c r="Q5" s="9" t="s">
        <v>2</v>
      </c>
      <c r="R5" s="9" t="s">
        <v>2</v>
      </c>
      <c r="S5" s="9" t="s">
        <v>2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  <c r="Y5" s="9" t="s">
        <v>2</v>
      </c>
      <c r="Z5" s="9" t="s">
        <v>2</v>
      </c>
      <c r="AA5" s="9" t="s">
        <v>2</v>
      </c>
      <c r="AB5" s="9" t="s">
        <v>2</v>
      </c>
      <c r="AC5" s="9" t="s">
        <v>2</v>
      </c>
      <c r="AD5" s="9" t="s">
        <v>2</v>
      </c>
      <c r="AE5" s="9" t="s">
        <v>2</v>
      </c>
      <c r="AF5" s="9" t="s">
        <v>2</v>
      </c>
      <c r="AG5" s="9" t="s">
        <v>2</v>
      </c>
      <c r="AH5" s="9" t="s">
        <v>2</v>
      </c>
    </row>
    <row r="6" spans="1:34" ht="50.1" customHeight="1" x14ac:dyDescent="0.25">
      <c r="B6" s="15"/>
      <c r="C6" s="9"/>
      <c r="D6" s="9"/>
      <c r="E6" s="9"/>
      <c r="F6" s="9"/>
      <c r="G6" s="9"/>
      <c r="I6" s="6"/>
      <c r="J6" s="6"/>
      <c r="K6" s="11" t="s">
        <v>499</v>
      </c>
      <c r="L6" s="11" t="s">
        <v>498</v>
      </c>
      <c r="M6" s="11" t="s">
        <v>497</v>
      </c>
      <c r="N6" s="11" t="s">
        <v>496</v>
      </c>
      <c r="O6" s="11" t="s">
        <v>495</v>
      </c>
      <c r="P6" s="11" t="s">
        <v>579</v>
      </c>
      <c r="Q6" s="11" t="s">
        <v>578</v>
      </c>
      <c r="R6" s="11" t="s">
        <v>577</v>
      </c>
      <c r="S6" s="11" t="s">
        <v>490</v>
      </c>
      <c r="T6" s="11" t="s">
        <v>489</v>
      </c>
      <c r="U6" s="11" t="s">
        <v>488</v>
      </c>
      <c r="V6" s="11" t="s">
        <v>487</v>
      </c>
      <c r="W6" s="11" t="s">
        <v>486</v>
      </c>
      <c r="X6" s="11" t="s">
        <v>576</v>
      </c>
      <c r="Y6" s="11" t="s">
        <v>575</v>
      </c>
      <c r="Z6" s="11" t="s">
        <v>574</v>
      </c>
      <c r="AA6" s="11" t="s">
        <v>573</v>
      </c>
      <c r="AB6" s="11" t="s">
        <v>572</v>
      </c>
      <c r="AC6" s="11" t="s">
        <v>571</v>
      </c>
      <c r="AD6" s="11" t="s">
        <v>25</v>
      </c>
      <c r="AE6" s="11" t="s">
        <v>570</v>
      </c>
      <c r="AF6" s="11" t="s">
        <v>569</v>
      </c>
      <c r="AG6" s="11" t="s">
        <v>568</v>
      </c>
      <c r="AH6" s="11" t="s">
        <v>567</v>
      </c>
    </row>
    <row r="7" spans="1:34" ht="50.1" customHeight="1" x14ac:dyDescent="0.25">
      <c r="B7" s="15" t="s">
        <v>281</v>
      </c>
      <c r="C7" s="9" t="s">
        <v>641</v>
      </c>
      <c r="D7" s="9" t="s">
        <v>640</v>
      </c>
      <c r="E7" s="9" t="s">
        <v>639</v>
      </c>
      <c r="F7" s="9" t="s">
        <v>638</v>
      </c>
      <c r="G7" s="9" t="s">
        <v>637</v>
      </c>
      <c r="H7" s="4">
        <v>1</v>
      </c>
      <c r="I7" s="6" t="s">
        <v>297</v>
      </c>
      <c r="J7" s="6">
        <f t="shared" si="0"/>
        <v>51.75</v>
      </c>
      <c r="K7" s="8" t="s">
        <v>2</v>
      </c>
      <c r="L7" s="8" t="s">
        <v>2</v>
      </c>
      <c r="M7" s="8" t="s">
        <v>2</v>
      </c>
      <c r="N7" s="8" t="s">
        <v>2</v>
      </c>
      <c r="O7" s="8" t="s">
        <v>2</v>
      </c>
      <c r="P7" s="8" t="s">
        <v>2</v>
      </c>
      <c r="Q7" s="8" t="s">
        <v>2</v>
      </c>
      <c r="R7" s="8" t="s">
        <v>2</v>
      </c>
      <c r="S7" s="8" t="s">
        <v>2</v>
      </c>
      <c r="T7" s="8" t="s">
        <v>2</v>
      </c>
      <c r="U7" s="8" t="s">
        <v>2</v>
      </c>
      <c r="V7" s="8" t="s">
        <v>2</v>
      </c>
      <c r="W7" s="8" t="s">
        <v>34</v>
      </c>
      <c r="X7" s="8" t="s">
        <v>2</v>
      </c>
      <c r="Y7" s="8" t="s">
        <v>2</v>
      </c>
      <c r="Z7" s="8" t="s">
        <v>2</v>
      </c>
      <c r="AA7" s="8" t="s">
        <v>2</v>
      </c>
      <c r="AB7" s="8" t="s">
        <v>2</v>
      </c>
      <c r="AC7" s="8" t="s">
        <v>2</v>
      </c>
      <c r="AD7" s="8">
        <v>1</v>
      </c>
      <c r="AE7" s="8" t="s">
        <v>2</v>
      </c>
      <c r="AF7" s="8" t="s">
        <v>2</v>
      </c>
      <c r="AG7" s="8" t="s">
        <v>2</v>
      </c>
      <c r="AH7" s="8" t="s">
        <v>2</v>
      </c>
    </row>
    <row r="8" spans="1:34" ht="50.1" customHeight="1" x14ac:dyDescent="0.25">
      <c r="B8" s="15"/>
      <c r="C8" s="9"/>
      <c r="D8" s="9"/>
      <c r="E8" s="9"/>
      <c r="F8" s="9"/>
      <c r="G8" s="9"/>
      <c r="I8" s="6"/>
      <c r="J8" s="6"/>
      <c r="K8" s="11" t="s">
        <v>28</v>
      </c>
      <c r="L8" s="11" t="s">
        <v>29</v>
      </c>
      <c r="M8" s="11" t="s">
        <v>30</v>
      </c>
      <c r="N8" s="11" t="s">
        <v>602</v>
      </c>
      <c r="O8" s="11" t="s">
        <v>601</v>
      </c>
      <c r="P8" s="11" t="s">
        <v>600</v>
      </c>
      <c r="Q8" s="11" t="s">
        <v>599</v>
      </c>
      <c r="R8" s="11" t="s">
        <v>598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  <c r="Y8" s="9" t="s">
        <v>2</v>
      </c>
      <c r="Z8" s="9" t="s">
        <v>2</v>
      </c>
      <c r="AA8" s="9" t="s">
        <v>2</v>
      </c>
      <c r="AB8" s="9" t="s">
        <v>2</v>
      </c>
      <c r="AC8" s="9" t="s">
        <v>2</v>
      </c>
      <c r="AD8" s="9" t="s">
        <v>2</v>
      </c>
      <c r="AE8" s="9" t="s">
        <v>2</v>
      </c>
      <c r="AF8" s="9" t="s">
        <v>2</v>
      </c>
      <c r="AG8" s="9" t="s">
        <v>2</v>
      </c>
      <c r="AH8" s="9" t="s">
        <v>2</v>
      </c>
    </row>
    <row r="9" spans="1:34" ht="50.1" customHeight="1" x14ac:dyDescent="0.25">
      <c r="B9" s="15" t="s">
        <v>281</v>
      </c>
      <c r="C9" s="9" t="s">
        <v>636</v>
      </c>
      <c r="D9" s="9" t="s">
        <v>635</v>
      </c>
      <c r="E9" s="9" t="s">
        <v>634</v>
      </c>
      <c r="F9" s="9" t="s">
        <v>527</v>
      </c>
      <c r="G9" s="9" t="s">
        <v>526</v>
      </c>
      <c r="H9" s="4">
        <v>5</v>
      </c>
      <c r="I9" s="6" t="s">
        <v>212</v>
      </c>
      <c r="J9" s="6">
        <f t="shared" si="0"/>
        <v>198.75</v>
      </c>
      <c r="K9" s="8" t="s">
        <v>2</v>
      </c>
      <c r="L9" s="8" t="s">
        <v>2</v>
      </c>
      <c r="M9" s="8" t="s">
        <v>34</v>
      </c>
      <c r="N9" s="8" t="s">
        <v>34</v>
      </c>
      <c r="O9" s="8" t="s">
        <v>34</v>
      </c>
      <c r="P9" s="8" t="s">
        <v>34</v>
      </c>
      <c r="Q9" s="8" t="s">
        <v>34</v>
      </c>
      <c r="R9" s="8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  <c r="Y9" s="9" t="s">
        <v>2</v>
      </c>
      <c r="Z9" s="9" t="s">
        <v>2</v>
      </c>
      <c r="AA9" s="9" t="s">
        <v>2</v>
      </c>
      <c r="AB9" s="9" t="s">
        <v>2</v>
      </c>
      <c r="AC9" s="9" t="s">
        <v>2</v>
      </c>
      <c r="AD9" s="9" t="s">
        <v>2</v>
      </c>
      <c r="AE9" s="9" t="s">
        <v>2</v>
      </c>
      <c r="AF9" s="9" t="s">
        <v>2</v>
      </c>
      <c r="AG9" s="9" t="s">
        <v>2</v>
      </c>
      <c r="AH9" s="9" t="s">
        <v>2</v>
      </c>
    </row>
    <row r="10" spans="1:34" ht="50.1" customHeight="1" x14ac:dyDescent="0.25">
      <c r="B10" s="15"/>
      <c r="C10" s="9"/>
      <c r="D10" s="9"/>
      <c r="E10" s="9"/>
      <c r="F10" s="9"/>
      <c r="G10" s="9"/>
      <c r="I10" s="6"/>
      <c r="J10" s="6"/>
      <c r="K10" s="11" t="s">
        <v>73</v>
      </c>
      <c r="L10" s="11" t="s">
        <v>74</v>
      </c>
      <c r="M10" s="11" t="s">
        <v>75</v>
      </c>
      <c r="N10" s="11" t="s">
        <v>76</v>
      </c>
      <c r="O10" s="11" t="s">
        <v>77</v>
      </c>
      <c r="P10" s="11" t="s">
        <v>78</v>
      </c>
      <c r="Q10" s="9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  <c r="Y10" s="9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9" t="s">
        <v>2</v>
      </c>
      <c r="AF10" s="9" t="s">
        <v>2</v>
      </c>
      <c r="AG10" s="9" t="s">
        <v>2</v>
      </c>
      <c r="AH10" s="9" t="s">
        <v>2</v>
      </c>
    </row>
    <row r="11" spans="1:34" ht="50.1" customHeight="1" x14ac:dyDescent="0.25">
      <c r="B11" s="15" t="s">
        <v>281</v>
      </c>
      <c r="C11" s="9" t="s">
        <v>633</v>
      </c>
      <c r="D11" s="9" t="s">
        <v>632</v>
      </c>
      <c r="E11" s="9" t="s">
        <v>631</v>
      </c>
      <c r="F11" s="9" t="s">
        <v>252</v>
      </c>
      <c r="G11" s="9" t="s">
        <v>113</v>
      </c>
      <c r="H11" s="4">
        <v>4</v>
      </c>
      <c r="I11" s="6" t="s">
        <v>301</v>
      </c>
      <c r="J11" s="6">
        <f t="shared" si="0"/>
        <v>79</v>
      </c>
      <c r="K11" s="8" t="s">
        <v>2</v>
      </c>
      <c r="L11" s="8" t="s">
        <v>34</v>
      </c>
      <c r="M11" s="8" t="s">
        <v>34</v>
      </c>
      <c r="N11" s="8" t="s">
        <v>34</v>
      </c>
      <c r="O11" s="8" t="s">
        <v>34</v>
      </c>
      <c r="P11" s="8" t="s">
        <v>2</v>
      </c>
      <c r="Q11" s="9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  <c r="Y11" s="9" t="s">
        <v>2</v>
      </c>
      <c r="Z11" s="9" t="s">
        <v>2</v>
      </c>
      <c r="AA11" s="9" t="s">
        <v>2</v>
      </c>
      <c r="AB11" s="9" t="s">
        <v>2</v>
      </c>
      <c r="AC11" s="9" t="s">
        <v>2</v>
      </c>
      <c r="AD11" s="9" t="s">
        <v>2</v>
      </c>
      <c r="AE11" s="9" t="s">
        <v>2</v>
      </c>
      <c r="AF11" s="9" t="s">
        <v>2</v>
      </c>
      <c r="AG11" s="9" t="s">
        <v>2</v>
      </c>
      <c r="AH11" s="9" t="s">
        <v>2</v>
      </c>
    </row>
    <row r="12" spans="1:34" ht="50.1" customHeight="1" x14ac:dyDescent="0.25">
      <c r="B12" s="15" t="s">
        <v>281</v>
      </c>
      <c r="C12" s="9" t="s">
        <v>633</v>
      </c>
      <c r="D12" s="9" t="s">
        <v>632</v>
      </c>
      <c r="E12" s="9" t="s">
        <v>631</v>
      </c>
      <c r="F12" s="9" t="s">
        <v>527</v>
      </c>
      <c r="G12" s="9" t="s">
        <v>526</v>
      </c>
      <c r="H12" s="4">
        <v>4</v>
      </c>
      <c r="I12" s="6" t="s">
        <v>301</v>
      </c>
      <c r="J12" s="6">
        <f t="shared" si="0"/>
        <v>79</v>
      </c>
      <c r="K12" s="8" t="s">
        <v>2</v>
      </c>
      <c r="L12" s="8" t="s">
        <v>34</v>
      </c>
      <c r="M12" s="8" t="s">
        <v>34</v>
      </c>
      <c r="N12" s="8" t="s">
        <v>34</v>
      </c>
      <c r="O12" s="8" t="s">
        <v>34</v>
      </c>
      <c r="P12" s="8" t="s">
        <v>2</v>
      </c>
      <c r="Q12" s="9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  <c r="Y12" s="9" t="s">
        <v>2</v>
      </c>
      <c r="Z12" s="9" t="s">
        <v>2</v>
      </c>
      <c r="AA12" s="9" t="s">
        <v>2</v>
      </c>
      <c r="AB12" s="9" t="s">
        <v>2</v>
      </c>
      <c r="AC12" s="9" t="s">
        <v>2</v>
      </c>
      <c r="AD12" s="9" t="s">
        <v>2</v>
      </c>
      <c r="AE12" s="9" t="s">
        <v>2</v>
      </c>
      <c r="AF12" s="9" t="s">
        <v>2</v>
      </c>
      <c r="AG12" s="9" t="s">
        <v>2</v>
      </c>
      <c r="AH12" s="9" t="s">
        <v>2</v>
      </c>
    </row>
    <row r="13" spans="1:34" ht="50.1" customHeight="1" x14ac:dyDescent="0.25">
      <c r="B13" s="15" t="s">
        <v>281</v>
      </c>
      <c r="C13" s="9" t="s">
        <v>633</v>
      </c>
      <c r="D13" s="9" t="s">
        <v>632</v>
      </c>
      <c r="E13" s="9" t="s">
        <v>631</v>
      </c>
      <c r="F13" s="9" t="s">
        <v>288</v>
      </c>
      <c r="G13" s="9" t="s">
        <v>40</v>
      </c>
      <c r="H13" s="4">
        <v>4</v>
      </c>
      <c r="I13" s="6" t="s">
        <v>301</v>
      </c>
      <c r="J13" s="6">
        <f t="shared" si="0"/>
        <v>79</v>
      </c>
      <c r="K13" s="8" t="s">
        <v>2</v>
      </c>
      <c r="L13" s="8" t="s">
        <v>34</v>
      </c>
      <c r="M13" s="8" t="s">
        <v>34</v>
      </c>
      <c r="N13" s="8" t="s">
        <v>34</v>
      </c>
      <c r="O13" s="8" t="s">
        <v>34</v>
      </c>
      <c r="P13" s="8" t="s">
        <v>2</v>
      </c>
      <c r="Q13" s="9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  <c r="Y13" s="9" t="s">
        <v>2</v>
      </c>
      <c r="Z13" s="9" t="s">
        <v>2</v>
      </c>
      <c r="AA13" s="9" t="s">
        <v>2</v>
      </c>
      <c r="AB13" s="9" t="s">
        <v>2</v>
      </c>
      <c r="AC13" s="9" t="s">
        <v>2</v>
      </c>
      <c r="AD13" s="9" t="s">
        <v>2</v>
      </c>
      <c r="AE13" s="9" t="s">
        <v>2</v>
      </c>
      <c r="AF13" s="9" t="s">
        <v>2</v>
      </c>
      <c r="AG13" s="9" t="s">
        <v>2</v>
      </c>
      <c r="AH13" s="9" t="s">
        <v>2</v>
      </c>
    </row>
    <row r="14" spans="1:34" ht="50.1" customHeight="1" x14ac:dyDescent="0.25">
      <c r="B14" s="15"/>
      <c r="C14" s="9"/>
      <c r="D14" s="9"/>
      <c r="E14" s="9"/>
      <c r="F14" s="9"/>
      <c r="G14" s="9"/>
      <c r="I14" s="6"/>
      <c r="J14" s="6"/>
      <c r="K14" s="11" t="s">
        <v>73</v>
      </c>
      <c r="L14" s="11" t="s">
        <v>74</v>
      </c>
      <c r="M14" s="11" t="s">
        <v>75</v>
      </c>
      <c r="N14" s="11" t="s">
        <v>76</v>
      </c>
      <c r="O14" s="11" t="s">
        <v>77</v>
      </c>
      <c r="P14" s="11" t="s">
        <v>78</v>
      </c>
      <c r="Q14" s="9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  <c r="Y14" s="9" t="s">
        <v>2</v>
      </c>
      <c r="Z14" s="9" t="s">
        <v>2</v>
      </c>
      <c r="AA14" s="9" t="s">
        <v>2</v>
      </c>
      <c r="AB14" s="9" t="s">
        <v>2</v>
      </c>
      <c r="AC14" s="9" t="s">
        <v>2</v>
      </c>
      <c r="AD14" s="9" t="s">
        <v>2</v>
      </c>
      <c r="AE14" s="9" t="s">
        <v>2</v>
      </c>
      <c r="AF14" s="9" t="s">
        <v>2</v>
      </c>
      <c r="AG14" s="9" t="s">
        <v>2</v>
      </c>
      <c r="AH14" s="9" t="s">
        <v>2</v>
      </c>
    </row>
    <row r="15" spans="1:34" ht="50.1" customHeight="1" x14ac:dyDescent="0.25">
      <c r="B15" s="15" t="s">
        <v>281</v>
      </c>
      <c r="C15" s="9" t="s">
        <v>628</v>
      </c>
      <c r="D15" s="9" t="s">
        <v>627</v>
      </c>
      <c r="E15" s="9" t="s">
        <v>626</v>
      </c>
      <c r="F15" s="9" t="s">
        <v>630</v>
      </c>
      <c r="G15" s="9" t="s">
        <v>629</v>
      </c>
      <c r="H15" s="4">
        <v>2</v>
      </c>
      <c r="I15" s="6" t="s">
        <v>297</v>
      </c>
      <c r="J15" s="6">
        <f t="shared" si="0"/>
        <v>103.5</v>
      </c>
      <c r="K15" s="8" t="s">
        <v>2</v>
      </c>
      <c r="L15" s="8" t="s">
        <v>34</v>
      </c>
      <c r="M15" s="8" t="s">
        <v>2</v>
      </c>
      <c r="N15" s="8" t="s">
        <v>34</v>
      </c>
      <c r="O15" s="8" t="s">
        <v>2</v>
      </c>
      <c r="P15" s="8" t="s">
        <v>2</v>
      </c>
      <c r="Q15" s="9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  <c r="Y15" s="9" t="s">
        <v>2</v>
      </c>
      <c r="Z15" s="9" t="s">
        <v>2</v>
      </c>
      <c r="AA15" s="9" t="s">
        <v>2</v>
      </c>
      <c r="AB15" s="9" t="s">
        <v>2</v>
      </c>
      <c r="AC15" s="9" t="s">
        <v>2</v>
      </c>
      <c r="AD15" s="9" t="s">
        <v>2</v>
      </c>
      <c r="AE15" s="9" t="s">
        <v>2</v>
      </c>
      <c r="AF15" s="9" t="s">
        <v>2</v>
      </c>
      <c r="AG15" s="9" t="s">
        <v>2</v>
      </c>
      <c r="AH15" s="9" t="s">
        <v>2</v>
      </c>
    </row>
    <row r="16" spans="1:34" ht="50.1" customHeight="1" x14ac:dyDescent="0.25">
      <c r="B16" s="15" t="s">
        <v>281</v>
      </c>
      <c r="C16" s="9" t="s">
        <v>628</v>
      </c>
      <c r="D16" s="9" t="s">
        <v>627</v>
      </c>
      <c r="E16" s="9" t="s">
        <v>626</v>
      </c>
      <c r="F16" s="9" t="s">
        <v>288</v>
      </c>
      <c r="G16" s="9" t="s">
        <v>40</v>
      </c>
      <c r="H16" s="4">
        <v>3</v>
      </c>
      <c r="I16" s="6" t="s">
        <v>297</v>
      </c>
      <c r="J16" s="6">
        <f t="shared" si="0"/>
        <v>155.25</v>
      </c>
      <c r="K16" s="8" t="s">
        <v>2</v>
      </c>
      <c r="L16" s="8" t="s">
        <v>34</v>
      </c>
      <c r="M16" s="8" t="s">
        <v>2</v>
      </c>
      <c r="N16" s="8" t="s">
        <v>2</v>
      </c>
      <c r="O16" s="8" t="s">
        <v>34</v>
      </c>
      <c r="P16" s="8" t="s">
        <v>34</v>
      </c>
      <c r="Q16" s="9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  <c r="Y16" s="9" t="s">
        <v>2</v>
      </c>
      <c r="Z16" s="9" t="s">
        <v>2</v>
      </c>
      <c r="AA16" s="9" t="s">
        <v>2</v>
      </c>
      <c r="AB16" s="9" t="s">
        <v>2</v>
      </c>
      <c r="AC16" s="9" t="s">
        <v>2</v>
      </c>
      <c r="AD16" s="9" t="s">
        <v>2</v>
      </c>
      <c r="AE16" s="9" t="s">
        <v>2</v>
      </c>
      <c r="AF16" s="9" t="s">
        <v>2</v>
      </c>
      <c r="AG16" s="9" t="s">
        <v>2</v>
      </c>
      <c r="AH16" s="9" t="s">
        <v>2</v>
      </c>
    </row>
    <row r="17" spans="2:34" ht="50.1" customHeight="1" x14ac:dyDescent="0.25">
      <c r="B17" s="15"/>
      <c r="C17" s="9"/>
      <c r="D17" s="9"/>
      <c r="E17" s="9"/>
      <c r="F17" s="9"/>
      <c r="G17" s="9"/>
      <c r="I17" s="6"/>
      <c r="J17" s="6"/>
      <c r="K17" s="11" t="s">
        <v>260</v>
      </c>
      <c r="L17" s="9" t="s">
        <v>2</v>
      </c>
      <c r="M17" s="9" t="s">
        <v>2</v>
      </c>
      <c r="N17" s="9" t="s">
        <v>2</v>
      </c>
      <c r="O17" s="9" t="s">
        <v>2</v>
      </c>
      <c r="P17" s="9" t="s">
        <v>2</v>
      </c>
      <c r="Q17" s="9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  <c r="Y17" s="9" t="s">
        <v>2</v>
      </c>
      <c r="Z17" s="9" t="s">
        <v>2</v>
      </c>
      <c r="AA17" s="9" t="s">
        <v>2</v>
      </c>
      <c r="AB17" s="9" t="s">
        <v>2</v>
      </c>
      <c r="AC17" s="9" t="s">
        <v>2</v>
      </c>
      <c r="AD17" s="9" t="s">
        <v>2</v>
      </c>
      <c r="AE17" s="9" t="s">
        <v>2</v>
      </c>
      <c r="AF17" s="9" t="s">
        <v>2</v>
      </c>
      <c r="AG17" s="9" t="s">
        <v>2</v>
      </c>
      <c r="AH17" s="9" t="s">
        <v>2</v>
      </c>
    </row>
    <row r="18" spans="2:34" ht="50.1" customHeight="1" x14ac:dyDescent="0.25">
      <c r="B18" s="15" t="s">
        <v>281</v>
      </c>
      <c r="C18" s="9" t="s">
        <v>625</v>
      </c>
      <c r="D18" s="9" t="s">
        <v>624</v>
      </c>
      <c r="E18" s="9" t="s">
        <v>623</v>
      </c>
      <c r="F18" s="9" t="s">
        <v>288</v>
      </c>
      <c r="G18" s="9" t="s">
        <v>40</v>
      </c>
      <c r="H18" s="4">
        <v>1</v>
      </c>
      <c r="I18" s="6" t="s">
        <v>351</v>
      </c>
      <c r="J18" s="6">
        <f t="shared" si="0"/>
        <v>23.75</v>
      </c>
      <c r="K18" s="8" t="s">
        <v>34</v>
      </c>
      <c r="L18" s="9" t="s">
        <v>2</v>
      </c>
      <c r="M18" s="9" t="s">
        <v>2</v>
      </c>
      <c r="N18" s="9" t="s">
        <v>2</v>
      </c>
      <c r="O18" s="9" t="s">
        <v>2</v>
      </c>
      <c r="P18" s="9" t="s">
        <v>2</v>
      </c>
      <c r="Q18" s="9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  <c r="Y18" s="9" t="s">
        <v>2</v>
      </c>
      <c r="Z18" s="9" t="s">
        <v>2</v>
      </c>
      <c r="AA18" s="9" t="s">
        <v>2</v>
      </c>
      <c r="AB18" s="9" t="s">
        <v>2</v>
      </c>
      <c r="AC18" s="9" t="s">
        <v>2</v>
      </c>
      <c r="AD18" s="9" t="s">
        <v>2</v>
      </c>
      <c r="AE18" s="9" t="s">
        <v>2</v>
      </c>
      <c r="AF18" s="9" t="s">
        <v>2</v>
      </c>
      <c r="AG18" s="9" t="s">
        <v>2</v>
      </c>
      <c r="AH18" s="9" t="s">
        <v>2</v>
      </c>
    </row>
    <row r="19" spans="2:34" ht="50.1" customHeight="1" x14ac:dyDescent="0.25">
      <c r="B19" s="15"/>
      <c r="C19" s="9"/>
      <c r="D19" s="9"/>
      <c r="E19" s="9"/>
      <c r="F19" s="9"/>
      <c r="G19" s="9"/>
      <c r="I19" s="6"/>
      <c r="J19" s="6"/>
      <c r="K19" s="11" t="s">
        <v>73</v>
      </c>
      <c r="L19" s="11" t="s">
        <v>74</v>
      </c>
      <c r="M19" s="11" t="s">
        <v>75</v>
      </c>
      <c r="N19" s="11" t="s">
        <v>76</v>
      </c>
      <c r="O19" s="11" t="s">
        <v>77</v>
      </c>
      <c r="P19" s="9" t="s">
        <v>2</v>
      </c>
      <c r="Q19" s="9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  <c r="Y19" s="9" t="s">
        <v>2</v>
      </c>
      <c r="Z19" s="9" t="s">
        <v>2</v>
      </c>
      <c r="AA19" s="9" t="s">
        <v>2</v>
      </c>
      <c r="AB19" s="9" t="s">
        <v>2</v>
      </c>
      <c r="AC19" s="9" t="s">
        <v>2</v>
      </c>
      <c r="AD19" s="9" t="s">
        <v>2</v>
      </c>
      <c r="AE19" s="9" t="s">
        <v>2</v>
      </c>
      <c r="AF19" s="9" t="s">
        <v>2</v>
      </c>
      <c r="AG19" s="9" t="s">
        <v>2</v>
      </c>
      <c r="AH19" s="9" t="s">
        <v>2</v>
      </c>
    </row>
    <row r="20" spans="2:34" ht="50.1" customHeight="1" x14ac:dyDescent="0.25">
      <c r="B20" s="15" t="s">
        <v>281</v>
      </c>
      <c r="C20" s="9" t="s">
        <v>622</v>
      </c>
      <c r="D20" s="9" t="s">
        <v>621</v>
      </c>
      <c r="E20" s="9" t="s">
        <v>620</v>
      </c>
      <c r="F20" s="9" t="s">
        <v>252</v>
      </c>
      <c r="G20" s="9" t="s">
        <v>113</v>
      </c>
      <c r="H20" s="4">
        <v>3</v>
      </c>
      <c r="I20" s="6" t="s">
        <v>442</v>
      </c>
      <c r="J20" s="6">
        <f t="shared" si="0"/>
        <v>359.25</v>
      </c>
      <c r="K20" s="8" t="s">
        <v>34</v>
      </c>
      <c r="L20" s="8" t="s">
        <v>2</v>
      </c>
      <c r="M20" s="8" t="s">
        <v>34</v>
      </c>
      <c r="N20" s="8" t="s">
        <v>34</v>
      </c>
      <c r="O20" s="8" t="s">
        <v>2</v>
      </c>
      <c r="P20" s="9" t="s">
        <v>2</v>
      </c>
      <c r="Q20" s="9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  <c r="Y20" s="9" t="s">
        <v>2</v>
      </c>
      <c r="Z20" s="9" t="s">
        <v>2</v>
      </c>
      <c r="AA20" s="9" t="s">
        <v>2</v>
      </c>
      <c r="AB20" s="9" t="s">
        <v>2</v>
      </c>
      <c r="AC20" s="9" t="s">
        <v>2</v>
      </c>
      <c r="AD20" s="9" t="s">
        <v>2</v>
      </c>
      <c r="AE20" s="9" t="s">
        <v>2</v>
      </c>
      <c r="AF20" s="9" t="s">
        <v>2</v>
      </c>
      <c r="AG20" s="9" t="s">
        <v>2</v>
      </c>
      <c r="AH20" s="9" t="s">
        <v>2</v>
      </c>
    </row>
    <row r="21" spans="2:34" ht="50.1" customHeight="1" x14ac:dyDescent="0.25">
      <c r="B21" s="15"/>
      <c r="C21" s="9"/>
      <c r="D21" s="9"/>
      <c r="E21" s="9"/>
      <c r="F21" s="9"/>
      <c r="G21" s="9"/>
      <c r="I21" s="6"/>
      <c r="J21" s="6"/>
      <c r="K21" s="11" t="s">
        <v>260</v>
      </c>
      <c r="L21" s="9" t="s">
        <v>2</v>
      </c>
      <c r="M21" s="9" t="s">
        <v>2</v>
      </c>
      <c r="N21" s="9" t="s">
        <v>2</v>
      </c>
      <c r="O21" s="9" t="s">
        <v>2</v>
      </c>
      <c r="P21" s="9" t="s">
        <v>2</v>
      </c>
      <c r="Q21" s="9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  <c r="Y21" s="9" t="s">
        <v>2</v>
      </c>
      <c r="Z21" s="9" t="s">
        <v>2</v>
      </c>
      <c r="AA21" s="9" t="s">
        <v>2</v>
      </c>
      <c r="AB21" s="9" t="s">
        <v>2</v>
      </c>
      <c r="AC21" s="9" t="s">
        <v>2</v>
      </c>
      <c r="AD21" s="9" t="s">
        <v>2</v>
      </c>
      <c r="AE21" s="9" t="s">
        <v>2</v>
      </c>
      <c r="AF21" s="9" t="s">
        <v>2</v>
      </c>
      <c r="AG21" s="9" t="s">
        <v>2</v>
      </c>
      <c r="AH21" s="9" t="s">
        <v>2</v>
      </c>
    </row>
    <row r="22" spans="2:34" ht="50.1" customHeight="1" x14ac:dyDescent="0.25">
      <c r="B22" s="15" t="s">
        <v>281</v>
      </c>
      <c r="C22" s="9" t="s">
        <v>619</v>
      </c>
      <c r="D22" s="9" t="s">
        <v>618</v>
      </c>
      <c r="E22" s="9" t="s">
        <v>617</v>
      </c>
      <c r="F22" s="9" t="s">
        <v>288</v>
      </c>
      <c r="G22" s="9" t="s">
        <v>40</v>
      </c>
      <c r="H22" s="4">
        <v>3</v>
      </c>
      <c r="I22" s="6" t="s">
        <v>370</v>
      </c>
      <c r="J22" s="6">
        <f t="shared" si="0"/>
        <v>179.25</v>
      </c>
      <c r="K22" s="8" t="s">
        <v>262</v>
      </c>
      <c r="L22" s="9" t="s">
        <v>2</v>
      </c>
      <c r="M22" s="9" t="s">
        <v>2</v>
      </c>
      <c r="N22" s="9" t="s">
        <v>2</v>
      </c>
      <c r="O22" s="9" t="s">
        <v>2</v>
      </c>
      <c r="P22" s="9" t="s">
        <v>2</v>
      </c>
      <c r="Q22" s="9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  <c r="Y22" s="9" t="s">
        <v>2</v>
      </c>
      <c r="Z22" s="9" t="s">
        <v>2</v>
      </c>
      <c r="AA22" s="9" t="s">
        <v>2</v>
      </c>
      <c r="AB22" s="9" t="s">
        <v>2</v>
      </c>
      <c r="AC22" s="9" t="s">
        <v>2</v>
      </c>
      <c r="AD22" s="9" t="s">
        <v>2</v>
      </c>
      <c r="AE22" s="9" t="s">
        <v>2</v>
      </c>
      <c r="AF22" s="9" t="s">
        <v>2</v>
      </c>
      <c r="AG22" s="9" t="s">
        <v>2</v>
      </c>
      <c r="AH22" s="9" t="s">
        <v>2</v>
      </c>
    </row>
    <row r="23" spans="2:34" ht="50.1" customHeight="1" x14ac:dyDescent="0.25">
      <c r="B23" s="15"/>
      <c r="C23" s="9"/>
      <c r="D23" s="9"/>
      <c r="E23" s="9"/>
      <c r="F23" s="9"/>
      <c r="G23" s="9"/>
      <c r="I23" s="6"/>
      <c r="J23" s="6"/>
      <c r="K23" s="11" t="s">
        <v>260</v>
      </c>
      <c r="L23" s="9" t="s">
        <v>2</v>
      </c>
      <c r="M23" s="9" t="s">
        <v>2</v>
      </c>
      <c r="N23" s="9" t="s">
        <v>2</v>
      </c>
      <c r="O23" s="9" t="s">
        <v>2</v>
      </c>
      <c r="P23" s="9" t="s">
        <v>2</v>
      </c>
      <c r="Q23" s="9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  <c r="Y23" s="9" t="s">
        <v>2</v>
      </c>
      <c r="Z23" s="9" t="s">
        <v>2</v>
      </c>
      <c r="AA23" s="9" t="s">
        <v>2</v>
      </c>
      <c r="AB23" s="9" t="s">
        <v>2</v>
      </c>
      <c r="AC23" s="9" t="s">
        <v>2</v>
      </c>
      <c r="AD23" s="9" t="s">
        <v>2</v>
      </c>
      <c r="AE23" s="9" t="s">
        <v>2</v>
      </c>
      <c r="AF23" s="9" t="s">
        <v>2</v>
      </c>
      <c r="AG23" s="9" t="s">
        <v>2</v>
      </c>
      <c r="AH23" s="9" t="s">
        <v>2</v>
      </c>
    </row>
    <row r="24" spans="2:34" ht="50.1" customHeight="1" x14ac:dyDescent="0.25">
      <c r="B24" s="15" t="s">
        <v>281</v>
      </c>
      <c r="C24" s="9" t="s">
        <v>616</v>
      </c>
      <c r="D24" s="9" t="s">
        <v>615</v>
      </c>
      <c r="E24" s="9" t="s">
        <v>614</v>
      </c>
      <c r="F24" s="9" t="s">
        <v>288</v>
      </c>
      <c r="G24" s="9" t="s">
        <v>40</v>
      </c>
      <c r="H24" s="4">
        <v>3</v>
      </c>
      <c r="I24" s="6" t="s">
        <v>297</v>
      </c>
      <c r="J24" s="6">
        <f t="shared" si="0"/>
        <v>155.25</v>
      </c>
      <c r="K24" s="8" t="s">
        <v>262</v>
      </c>
      <c r="L24" s="9" t="s">
        <v>2</v>
      </c>
      <c r="M24" s="9" t="s">
        <v>2</v>
      </c>
      <c r="N24" s="9" t="s">
        <v>2</v>
      </c>
      <c r="O24" s="9" t="s">
        <v>2</v>
      </c>
      <c r="P24" s="9" t="s">
        <v>2</v>
      </c>
      <c r="Q24" s="9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  <c r="Y24" s="9" t="s">
        <v>2</v>
      </c>
      <c r="Z24" s="9" t="s">
        <v>2</v>
      </c>
      <c r="AA24" s="9" t="s">
        <v>2</v>
      </c>
      <c r="AB24" s="9" t="s">
        <v>2</v>
      </c>
      <c r="AC24" s="9" t="s">
        <v>2</v>
      </c>
      <c r="AD24" s="9" t="s">
        <v>2</v>
      </c>
      <c r="AE24" s="9" t="s">
        <v>2</v>
      </c>
      <c r="AF24" s="9" t="s">
        <v>2</v>
      </c>
      <c r="AG24" s="9" t="s">
        <v>2</v>
      </c>
      <c r="AH24" s="9" t="s">
        <v>2</v>
      </c>
    </row>
    <row r="25" spans="2:34" ht="50.1" customHeight="1" x14ac:dyDescent="0.25">
      <c r="B25" s="15"/>
      <c r="C25" s="9"/>
      <c r="D25" s="9"/>
      <c r="E25" s="9"/>
      <c r="F25" s="9"/>
      <c r="G25" s="9"/>
      <c r="I25" s="6"/>
      <c r="J25" s="6"/>
      <c r="K25" s="11" t="s">
        <v>260</v>
      </c>
      <c r="L25" s="9" t="s">
        <v>2</v>
      </c>
      <c r="M25" s="9" t="s">
        <v>2</v>
      </c>
      <c r="N25" s="9" t="s">
        <v>2</v>
      </c>
      <c r="O25" s="9" t="s">
        <v>2</v>
      </c>
      <c r="P25" s="9" t="s">
        <v>2</v>
      </c>
      <c r="Q25" s="9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  <c r="Y25" s="9" t="s">
        <v>2</v>
      </c>
      <c r="Z25" s="9" t="s">
        <v>2</v>
      </c>
      <c r="AA25" s="9" t="s">
        <v>2</v>
      </c>
      <c r="AB25" s="9" t="s">
        <v>2</v>
      </c>
      <c r="AC25" s="9" t="s">
        <v>2</v>
      </c>
      <c r="AD25" s="9" t="s">
        <v>2</v>
      </c>
      <c r="AE25" s="9" t="s">
        <v>2</v>
      </c>
      <c r="AF25" s="9" t="s">
        <v>2</v>
      </c>
      <c r="AG25" s="9" t="s">
        <v>2</v>
      </c>
      <c r="AH25" s="9" t="s">
        <v>2</v>
      </c>
    </row>
    <row r="26" spans="2:34" ht="50.1" customHeight="1" x14ac:dyDescent="0.25">
      <c r="B26" s="15" t="s">
        <v>281</v>
      </c>
      <c r="C26" s="9" t="s">
        <v>613</v>
      </c>
      <c r="D26" s="9" t="s">
        <v>612</v>
      </c>
      <c r="E26" s="9" t="s">
        <v>611</v>
      </c>
      <c r="F26" s="9" t="s">
        <v>288</v>
      </c>
      <c r="G26" s="9" t="s">
        <v>40</v>
      </c>
      <c r="H26" s="4">
        <v>3</v>
      </c>
      <c r="I26" s="6" t="s">
        <v>370</v>
      </c>
      <c r="J26" s="6">
        <f t="shared" si="0"/>
        <v>179.25</v>
      </c>
      <c r="K26" s="8" t="s">
        <v>262</v>
      </c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  <c r="Y26" s="9" t="s">
        <v>2</v>
      </c>
      <c r="Z26" s="9" t="s">
        <v>2</v>
      </c>
      <c r="AA26" s="9" t="s">
        <v>2</v>
      </c>
      <c r="AB26" s="9" t="s">
        <v>2</v>
      </c>
      <c r="AC26" s="9" t="s">
        <v>2</v>
      </c>
      <c r="AD26" s="9" t="s">
        <v>2</v>
      </c>
      <c r="AE26" s="9" t="s">
        <v>2</v>
      </c>
      <c r="AF26" s="9" t="s">
        <v>2</v>
      </c>
      <c r="AG26" s="9" t="s">
        <v>2</v>
      </c>
      <c r="AH26" s="9" t="s">
        <v>2</v>
      </c>
    </row>
    <row r="27" spans="2:34" ht="50.1" customHeight="1" x14ac:dyDescent="0.25">
      <c r="B27" s="15"/>
      <c r="C27" s="9"/>
      <c r="D27" s="9"/>
      <c r="E27" s="9"/>
      <c r="F27" s="9"/>
      <c r="G27" s="9"/>
      <c r="I27" s="6"/>
      <c r="J27" s="6"/>
      <c r="K27" s="11" t="s">
        <v>260</v>
      </c>
      <c r="L27" s="9" t="s">
        <v>2</v>
      </c>
      <c r="M27" s="9" t="s">
        <v>2</v>
      </c>
      <c r="N27" s="9" t="s">
        <v>2</v>
      </c>
      <c r="O27" s="9" t="s">
        <v>2</v>
      </c>
      <c r="P27" s="9" t="s">
        <v>2</v>
      </c>
      <c r="Q27" s="9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  <c r="Y27" s="9" t="s">
        <v>2</v>
      </c>
      <c r="Z27" s="9" t="s">
        <v>2</v>
      </c>
      <c r="AA27" s="9" t="s">
        <v>2</v>
      </c>
      <c r="AB27" s="9" t="s">
        <v>2</v>
      </c>
      <c r="AC27" s="9" t="s">
        <v>2</v>
      </c>
      <c r="AD27" s="9" t="s">
        <v>2</v>
      </c>
      <c r="AE27" s="9" t="s">
        <v>2</v>
      </c>
      <c r="AF27" s="9" t="s">
        <v>2</v>
      </c>
      <c r="AG27" s="9" t="s">
        <v>2</v>
      </c>
      <c r="AH27" s="9" t="s">
        <v>2</v>
      </c>
    </row>
    <row r="28" spans="2:34" ht="50.1" customHeight="1" x14ac:dyDescent="0.25">
      <c r="B28" s="15" t="s">
        <v>281</v>
      </c>
      <c r="C28" s="9" t="s">
        <v>610</v>
      </c>
      <c r="D28" s="9" t="s">
        <v>609</v>
      </c>
      <c r="E28" s="9" t="s">
        <v>608</v>
      </c>
      <c r="F28" s="9" t="s">
        <v>288</v>
      </c>
      <c r="G28" s="9" t="s">
        <v>40</v>
      </c>
      <c r="H28" s="4">
        <v>3</v>
      </c>
      <c r="I28" s="6" t="s">
        <v>370</v>
      </c>
      <c r="J28" s="6">
        <f t="shared" si="0"/>
        <v>179.25</v>
      </c>
      <c r="K28" s="8" t="s">
        <v>262</v>
      </c>
      <c r="L28" s="9" t="s">
        <v>2</v>
      </c>
      <c r="M28" s="9" t="s">
        <v>2</v>
      </c>
      <c r="N28" s="9" t="s">
        <v>2</v>
      </c>
      <c r="O28" s="9" t="s">
        <v>2</v>
      </c>
      <c r="P28" s="9" t="s">
        <v>2</v>
      </c>
      <c r="Q28" s="9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  <c r="Y28" s="9" t="s">
        <v>2</v>
      </c>
      <c r="Z28" s="9" t="s">
        <v>2</v>
      </c>
      <c r="AA28" s="9" t="s">
        <v>2</v>
      </c>
      <c r="AB28" s="9" t="s">
        <v>2</v>
      </c>
      <c r="AC28" s="9" t="s">
        <v>2</v>
      </c>
      <c r="AD28" s="9" t="s">
        <v>2</v>
      </c>
      <c r="AE28" s="9" t="s">
        <v>2</v>
      </c>
      <c r="AF28" s="9" t="s">
        <v>2</v>
      </c>
      <c r="AG28" s="9" t="s">
        <v>2</v>
      </c>
      <c r="AH28" s="9" t="s">
        <v>2</v>
      </c>
    </row>
    <row r="29" spans="2:34" ht="50.1" customHeight="1" x14ac:dyDescent="0.25">
      <c r="B29" s="15"/>
      <c r="C29" s="9"/>
      <c r="D29" s="9"/>
      <c r="E29" s="9"/>
      <c r="F29" s="9"/>
      <c r="G29" s="9"/>
      <c r="I29" s="6"/>
      <c r="J29" s="6"/>
      <c r="K29" s="11" t="s">
        <v>499</v>
      </c>
      <c r="L29" s="11" t="s">
        <v>498</v>
      </c>
      <c r="M29" s="11" t="s">
        <v>497</v>
      </c>
      <c r="N29" s="11" t="s">
        <v>496</v>
      </c>
      <c r="O29" s="11" t="s">
        <v>495</v>
      </c>
      <c r="P29" s="11" t="s">
        <v>579</v>
      </c>
      <c r="Q29" s="11" t="s">
        <v>578</v>
      </c>
      <c r="R29" s="11" t="s">
        <v>577</v>
      </c>
      <c r="S29" s="11" t="s">
        <v>490</v>
      </c>
      <c r="T29" s="11" t="s">
        <v>489</v>
      </c>
      <c r="U29" s="11" t="s">
        <v>488</v>
      </c>
      <c r="V29" s="11" t="s">
        <v>487</v>
      </c>
      <c r="W29" s="11" t="s">
        <v>486</v>
      </c>
      <c r="X29" s="11" t="s">
        <v>576</v>
      </c>
      <c r="Y29" s="11" t="s">
        <v>575</v>
      </c>
      <c r="Z29" s="11" t="s">
        <v>574</v>
      </c>
      <c r="AA29" s="11" t="s">
        <v>573</v>
      </c>
      <c r="AB29" s="11" t="s">
        <v>572</v>
      </c>
      <c r="AC29" s="11" t="s">
        <v>571</v>
      </c>
      <c r="AD29" s="11" t="s">
        <v>25</v>
      </c>
      <c r="AE29" s="11" t="s">
        <v>570</v>
      </c>
      <c r="AF29" s="11" t="s">
        <v>569</v>
      </c>
      <c r="AG29" s="11" t="s">
        <v>568</v>
      </c>
      <c r="AH29" s="11" t="s">
        <v>567</v>
      </c>
    </row>
    <row r="30" spans="2:34" ht="50.1" customHeight="1" x14ac:dyDescent="0.25">
      <c r="B30" s="15" t="s">
        <v>281</v>
      </c>
      <c r="C30" s="9" t="s">
        <v>607</v>
      </c>
      <c r="D30" s="9" t="s">
        <v>606</v>
      </c>
      <c r="E30" s="9" t="s">
        <v>605</v>
      </c>
      <c r="F30" s="9" t="s">
        <v>604</v>
      </c>
      <c r="G30" s="9" t="s">
        <v>603</v>
      </c>
      <c r="H30" s="4">
        <v>2</v>
      </c>
      <c r="I30" s="6" t="s">
        <v>297</v>
      </c>
      <c r="J30" s="6">
        <f t="shared" si="0"/>
        <v>103.5</v>
      </c>
      <c r="K30" s="8" t="s">
        <v>2</v>
      </c>
      <c r="L30" s="8" t="s">
        <v>2</v>
      </c>
      <c r="M30" s="8" t="s">
        <v>2</v>
      </c>
      <c r="N30" s="8" t="s">
        <v>2</v>
      </c>
      <c r="O30" s="8" t="s">
        <v>2</v>
      </c>
      <c r="P30" s="8" t="s">
        <v>2</v>
      </c>
      <c r="Q30" s="8" t="s">
        <v>2</v>
      </c>
      <c r="R30" s="8" t="s">
        <v>2</v>
      </c>
      <c r="S30" s="8" t="s">
        <v>2</v>
      </c>
      <c r="T30" s="8" t="s">
        <v>2</v>
      </c>
      <c r="U30" s="8" t="s">
        <v>34</v>
      </c>
      <c r="V30" s="8" t="s">
        <v>34</v>
      </c>
      <c r="W30" s="8" t="s">
        <v>2</v>
      </c>
      <c r="X30" s="8" t="s">
        <v>2</v>
      </c>
      <c r="Y30" s="8" t="s">
        <v>2</v>
      </c>
      <c r="Z30" s="8" t="s">
        <v>2</v>
      </c>
      <c r="AA30" s="8" t="s">
        <v>2</v>
      </c>
      <c r="AB30" s="8" t="s">
        <v>2</v>
      </c>
      <c r="AC30" s="8" t="s">
        <v>2</v>
      </c>
      <c r="AD30" s="8">
        <v>2</v>
      </c>
      <c r="AE30" s="8" t="s">
        <v>2</v>
      </c>
      <c r="AF30" s="8" t="s">
        <v>2</v>
      </c>
      <c r="AG30" s="8" t="s">
        <v>2</v>
      </c>
      <c r="AH30" s="8" t="s">
        <v>2</v>
      </c>
    </row>
    <row r="31" spans="2:34" ht="50.1" customHeight="1" x14ac:dyDescent="0.25">
      <c r="B31" s="15"/>
      <c r="C31" s="9"/>
      <c r="D31" s="9"/>
      <c r="E31" s="9"/>
      <c r="F31" s="9"/>
      <c r="G31" s="9"/>
      <c r="I31" s="6"/>
      <c r="J31" s="6"/>
      <c r="K31" s="11" t="s">
        <v>28</v>
      </c>
      <c r="L31" s="11" t="s">
        <v>29</v>
      </c>
      <c r="M31" s="11" t="s">
        <v>30</v>
      </c>
      <c r="N31" s="11" t="s">
        <v>602</v>
      </c>
      <c r="O31" s="11" t="s">
        <v>601</v>
      </c>
      <c r="P31" s="11" t="s">
        <v>600</v>
      </c>
      <c r="Q31" s="11" t="s">
        <v>599</v>
      </c>
      <c r="R31" s="11" t="s">
        <v>598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  <c r="Y31" s="9" t="s">
        <v>2</v>
      </c>
      <c r="Z31" s="9" t="s">
        <v>2</v>
      </c>
      <c r="AA31" s="9" t="s">
        <v>2</v>
      </c>
      <c r="AB31" s="9" t="s">
        <v>2</v>
      </c>
      <c r="AC31" s="9" t="s">
        <v>2</v>
      </c>
      <c r="AD31" s="9" t="s">
        <v>2</v>
      </c>
      <c r="AE31" s="9" t="s">
        <v>2</v>
      </c>
      <c r="AF31" s="9" t="s">
        <v>2</v>
      </c>
      <c r="AG31" s="9" t="s">
        <v>2</v>
      </c>
      <c r="AH31" s="9" t="s">
        <v>2</v>
      </c>
    </row>
    <row r="32" spans="2:34" ht="50.1" customHeight="1" x14ac:dyDescent="0.25">
      <c r="B32" s="15" t="s">
        <v>281</v>
      </c>
      <c r="C32" s="9" t="s">
        <v>597</v>
      </c>
      <c r="D32" s="9" t="s">
        <v>596</v>
      </c>
      <c r="E32" s="9" t="s">
        <v>595</v>
      </c>
      <c r="F32" s="9" t="s">
        <v>594</v>
      </c>
      <c r="G32" s="9" t="s">
        <v>593</v>
      </c>
      <c r="H32" s="4">
        <v>20</v>
      </c>
      <c r="I32" s="6" t="s">
        <v>370</v>
      </c>
      <c r="J32" s="6">
        <f t="shared" si="0"/>
        <v>1195</v>
      </c>
      <c r="K32" s="8" t="s">
        <v>34</v>
      </c>
      <c r="L32" s="8" t="s">
        <v>2</v>
      </c>
      <c r="M32" s="8" t="s">
        <v>262</v>
      </c>
      <c r="N32" s="8" t="s">
        <v>271</v>
      </c>
      <c r="O32" s="8" t="s">
        <v>234</v>
      </c>
      <c r="P32" s="8" t="s">
        <v>262</v>
      </c>
      <c r="Q32" s="8" t="s">
        <v>271</v>
      </c>
      <c r="R32" s="8" t="s">
        <v>262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  <c r="Y32" s="9" t="s">
        <v>2</v>
      </c>
      <c r="Z32" s="9" t="s">
        <v>2</v>
      </c>
      <c r="AA32" s="9" t="s">
        <v>2</v>
      </c>
      <c r="AB32" s="9" t="s">
        <v>2</v>
      </c>
      <c r="AC32" s="9" t="s">
        <v>2</v>
      </c>
      <c r="AD32" s="9" t="s">
        <v>2</v>
      </c>
      <c r="AE32" s="9" t="s">
        <v>2</v>
      </c>
      <c r="AF32" s="9" t="s">
        <v>2</v>
      </c>
      <c r="AG32" s="9" t="s">
        <v>2</v>
      </c>
      <c r="AH32" s="9" t="s">
        <v>2</v>
      </c>
    </row>
    <row r="33" spans="2:34" ht="50.1" customHeight="1" x14ac:dyDescent="0.25">
      <c r="B33" s="15"/>
      <c r="C33" s="9"/>
      <c r="D33" s="9"/>
      <c r="E33" s="9"/>
      <c r="F33" s="9"/>
      <c r="G33" s="9"/>
      <c r="I33" s="6"/>
      <c r="J33" s="6"/>
      <c r="K33" s="11" t="s">
        <v>499</v>
      </c>
      <c r="L33" s="11" t="s">
        <v>498</v>
      </c>
      <c r="M33" s="11" t="s">
        <v>497</v>
      </c>
      <c r="N33" s="11" t="s">
        <v>496</v>
      </c>
      <c r="O33" s="11" t="s">
        <v>495</v>
      </c>
      <c r="P33" s="11" t="s">
        <v>579</v>
      </c>
      <c r="Q33" s="11" t="s">
        <v>578</v>
      </c>
      <c r="R33" s="11" t="s">
        <v>577</v>
      </c>
      <c r="S33" s="11" t="s">
        <v>490</v>
      </c>
      <c r="T33" s="11" t="s">
        <v>489</v>
      </c>
      <c r="U33" s="11" t="s">
        <v>488</v>
      </c>
      <c r="V33" s="11" t="s">
        <v>487</v>
      </c>
      <c r="W33" s="11" t="s">
        <v>486</v>
      </c>
      <c r="X33" s="11" t="s">
        <v>576</v>
      </c>
      <c r="Y33" s="11" t="s">
        <v>575</v>
      </c>
      <c r="Z33" s="11" t="s">
        <v>574</v>
      </c>
      <c r="AA33" s="11" t="s">
        <v>573</v>
      </c>
      <c r="AB33" s="11" t="s">
        <v>572</v>
      </c>
      <c r="AC33" s="11" t="s">
        <v>571</v>
      </c>
      <c r="AD33" s="11" t="s">
        <v>25</v>
      </c>
      <c r="AE33" s="11" t="s">
        <v>570</v>
      </c>
      <c r="AF33" s="11" t="s">
        <v>569</v>
      </c>
      <c r="AG33" s="11" t="s">
        <v>568</v>
      </c>
      <c r="AH33" s="11" t="s">
        <v>567</v>
      </c>
    </row>
    <row r="34" spans="2:34" ht="50.1" customHeight="1" x14ac:dyDescent="0.25">
      <c r="B34" s="15" t="s">
        <v>281</v>
      </c>
      <c r="C34" s="9" t="s">
        <v>592</v>
      </c>
      <c r="D34" s="9" t="s">
        <v>591</v>
      </c>
      <c r="E34" s="9" t="s">
        <v>590</v>
      </c>
      <c r="F34" s="9" t="s">
        <v>589</v>
      </c>
      <c r="G34" s="9" t="s">
        <v>588</v>
      </c>
      <c r="H34" s="4">
        <v>1</v>
      </c>
      <c r="I34" s="6" t="s">
        <v>292</v>
      </c>
      <c r="J34" s="6">
        <f t="shared" si="0"/>
        <v>71.75</v>
      </c>
      <c r="K34" s="8" t="s">
        <v>2</v>
      </c>
      <c r="L34" s="8" t="s">
        <v>2</v>
      </c>
      <c r="M34" s="8" t="s">
        <v>2</v>
      </c>
      <c r="N34" s="8" t="s">
        <v>2</v>
      </c>
      <c r="O34" s="8" t="s">
        <v>2</v>
      </c>
      <c r="P34" s="8" t="s">
        <v>2</v>
      </c>
      <c r="Q34" s="8" t="s">
        <v>2</v>
      </c>
      <c r="R34" s="8" t="s">
        <v>2</v>
      </c>
      <c r="S34" s="8" t="s">
        <v>2</v>
      </c>
      <c r="T34" s="8" t="s">
        <v>2</v>
      </c>
      <c r="U34" s="8" t="s">
        <v>34</v>
      </c>
      <c r="V34" s="8" t="s">
        <v>2</v>
      </c>
      <c r="W34" s="8" t="s">
        <v>2</v>
      </c>
      <c r="X34" s="8" t="s">
        <v>2</v>
      </c>
      <c r="Y34" s="8" t="s">
        <v>2</v>
      </c>
      <c r="Z34" s="8" t="s">
        <v>2</v>
      </c>
      <c r="AA34" s="8" t="s">
        <v>2</v>
      </c>
      <c r="AB34" s="8" t="s">
        <v>2</v>
      </c>
      <c r="AC34" s="8" t="s">
        <v>2</v>
      </c>
      <c r="AD34" s="8">
        <v>1</v>
      </c>
      <c r="AE34" s="8" t="s">
        <v>2</v>
      </c>
      <c r="AF34" s="8" t="s">
        <v>2</v>
      </c>
      <c r="AG34" s="8" t="s">
        <v>2</v>
      </c>
      <c r="AH34" s="8" t="s">
        <v>2</v>
      </c>
    </row>
    <row r="35" spans="2:34" ht="50.1" customHeight="1" x14ac:dyDescent="0.25">
      <c r="B35" s="15"/>
      <c r="C35" s="9"/>
      <c r="D35" s="9"/>
      <c r="E35" s="9"/>
      <c r="F35" s="9"/>
      <c r="G35" s="9"/>
      <c r="I35" s="6"/>
      <c r="J35" s="6"/>
      <c r="K35" s="11" t="s">
        <v>499</v>
      </c>
      <c r="L35" s="11" t="s">
        <v>498</v>
      </c>
      <c r="M35" s="11" t="s">
        <v>497</v>
      </c>
      <c r="N35" s="11" t="s">
        <v>496</v>
      </c>
      <c r="O35" s="11" t="s">
        <v>495</v>
      </c>
      <c r="P35" s="11" t="s">
        <v>579</v>
      </c>
      <c r="Q35" s="11" t="s">
        <v>578</v>
      </c>
      <c r="R35" s="11" t="s">
        <v>577</v>
      </c>
      <c r="S35" s="11" t="s">
        <v>490</v>
      </c>
      <c r="T35" s="11" t="s">
        <v>489</v>
      </c>
      <c r="U35" s="11" t="s">
        <v>488</v>
      </c>
      <c r="V35" s="11" t="s">
        <v>487</v>
      </c>
      <c r="W35" s="11" t="s">
        <v>486</v>
      </c>
      <c r="X35" s="11" t="s">
        <v>576</v>
      </c>
      <c r="Y35" s="11" t="s">
        <v>575</v>
      </c>
      <c r="Z35" s="11" t="s">
        <v>574</v>
      </c>
      <c r="AA35" s="11" t="s">
        <v>573</v>
      </c>
      <c r="AB35" s="11" t="s">
        <v>572</v>
      </c>
      <c r="AC35" s="11" t="s">
        <v>571</v>
      </c>
      <c r="AD35" s="11" t="s">
        <v>25</v>
      </c>
      <c r="AE35" s="11" t="s">
        <v>570</v>
      </c>
      <c r="AF35" s="11" t="s">
        <v>569</v>
      </c>
      <c r="AG35" s="11" t="s">
        <v>568</v>
      </c>
      <c r="AH35" s="11" t="s">
        <v>567</v>
      </c>
    </row>
    <row r="36" spans="2:34" ht="50.1" customHeight="1" x14ac:dyDescent="0.25">
      <c r="B36" s="15" t="s">
        <v>281</v>
      </c>
      <c r="C36" s="9" t="s">
        <v>587</v>
      </c>
      <c r="D36" s="9" t="s">
        <v>586</v>
      </c>
      <c r="E36" s="9" t="s">
        <v>585</v>
      </c>
      <c r="F36" s="9" t="s">
        <v>584</v>
      </c>
      <c r="G36" s="9" t="s">
        <v>583</v>
      </c>
      <c r="H36" s="4">
        <v>6</v>
      </c>
      <c r="I36" s="6" t="s">
        <v>212</v>
      </c>
      <c r="J36" s="6">
        <f t="shared" si="0"/>
        <v>238.5</v>
      </c>
      <c r="K36" s="8" t="s">
        <v>2</v>
      </c>
      <c r="L36" s="8" t="s">
        <v>2</v>
      </c>
      <c r="M36" s="8" t="s">
        <v>2</v>
      </c>
      <c r="N36" s="8" t="s">
        <v>2</v>
      </c>
      <c r="O36" s="8" t="s">
        <v>2</v>
      </c>
      <c r="P36" s="8" t="s">
        <v>2</v>
      </c>
      <c r="Q36" s="8" t="s">
        <v>2</v>
      </c>
      <c r="R36" s="8" t="s">
        <v>2</v>
      </c>
      <c r="S36" s="8" t="s">
        <v>2</v>
      </c>
      <c r="T36" s="8" t="s">
        <v>2</v>
      </c>
      <c r="U36" s="8" t="s">
        <v>34</v>
      </c>
      <c r="V36" s="8" t="s">
        <v>34</v>
      </c>
      <c r="W36" s="8" t="s">
        <v>34</v>
      </c>
      <c r="X36" s="8" t="s">
        <v>34</v>
      </c>
      <c r="Y36" s="8" t="s">
        <v>34</v>
      </c>
      <c r="Z36" s="8" t="s">
        <v>34</v>
      </c>
      <c r="AA36" s="8" t="s">
        <v>2</v>
      </c>
      <c r="AB36" s="8" t="s">
        <v>2</v>
      </c>
      <c r="AC36" s="8" t="s">
        <v>2</v>
      </c>
      <c r="AD36" s="8">
        <v>6</v>
      </c>
      <c r="AE36" s="8" t="s">
        <v>2</v>
      </c>
      <c r="AF36" s="8" t="s">
        <v>2</v>
      </c>
      <c r="AG36" s="8" t="s">
        <v>2</v>
      </c>
      <c r="AH36" s="8" t="s">
        <v>2</v>
      </c>
    </row>
    <row r="37" spans="2:34" ht="50.1" customHeight="1" x14ac:dyDescent="0.25">
      <c r="B37" s="15"/>
      <c r="C37" s="9"/>
      <c r="D37" s="9"/>
      <c r="E37" s="9"/>
      <c r="F37" s="9"/>
      <c r="G37" s="9"/>
      <c r="I37" s="6"/>
      <c r="J37" s="6"/>
      <c r="K37" s="11" t="s">
        <v>73</v>
      </c>
      <c r="L37" s="11" t="s">
        <v>74</v>
      </c>
      <c r="M37" s="11" t="s">
        <v>75</v>
      </c>
      <c r="N37" s="11" t="s">
        <v>76</v>
      </c>
      <c r="O37" s="11" t="s">
        <v>77</v>
      </c>
      <c r="P37" s="11" t="s">
        <v>78</v>
      </c>
      <c r="Q37" s="9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  <c r="Y37" s="9" t="s">
        <v>2</v>
      </c>
      <c r="Z37" s="9" t="s">
        <v>2</v>
      </c>
      <c r="AA37" s="9" t="s">
        <v>2</v>
      </c>
      <c r="AB37" s="9" t="s">
        <v>2</v>
      </c>
      <c r="AC37" s="9" t="s">
        <v>2</v>
      </c>
      <c r="AD37" s="9" t="s">
        <v>2</v>
      </c>
      <c r="AE37" s="9" t="s">
        <v>2</v>
      </c>
      <c r="AF37" s="9" t="s">
        <v>2</v>
      </c>
      <c r="AG37" s="9" t="s">
        <v>2</v>
      </c>
      <c r="AH37" s="9" t="s">
        <v>2</v>
      </c>
    </row>
    <row r="38" spans="2:34" ht="50.1" customHeight="1" x14ac:dyDescent="0.25">
      <c r="B38" s="15" t="s">
        <v>281</v>
      </c>
      <c r="C38" s="9" t="s">
        <v>582</v>
      </c>
      <c r="D38" s="9" t="s">
        <v>581</v>
      </c>
      <c r="E38" s="9" t="s">
        <v>580</v>
      </c>
      <c r="F38" s="9" t="s">
        <v>288</v>
      </c>
      <c r="G38" s="9" t="s">
        <v>40</v>
      </c>
      <c r="H38" s="4">
        <v>11</v>
      </c>
      <c r="I38" s="6" t="s">
        <v>370</v>
      </c>
      <c r="J38" s="6">
        <f t="shared" si="0"/>
        <v>657.25</v>
      </c>
      <c r="K38" s="8" t="s">
        <v>2</v>
      </c>
      <c r="L38" s="8" t="s">
        <v>262</v>
      </c>
      <c r="M38" s="8" t="s">
        <v>262</v>
      </c>
      <c r="N38" s="8" t="s">
        <v>262</v>
      </c>
      <c r="O38" s="8" t="s">
        <v>234</v>
      </c>
      <c r="P38" s="8" t="s">
        <v>2</v>
      </c>
      <c r="Q38" s="9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  <c r="Y38" s="9" t="s">
        <v>2</v>
      </c>
      <c r="Z38" s="9" t="s">
        <v>2</v>
      </c>
      <c r="AA38" s="9" t="s">
        <v>2</v>
      </c>
      <c r="AB38" s="9" t="s">
        <v>2</v>
      </c>
      <c r="AC38" s="9" t="s">
        <v>2</v>
      </c>
      <c r="AD38" s="9" t="s">
        <v>2</v>
      </c>
      <c r="AE38" s="9" t="s">
        <v>2</v>
      </c>
      <c r="AF38" s="9" t="s">
        <v>2</v>
      </c>
      <c r="AG38" s="9" t="s">
        <v>2</v>
      </c>
      <c r="AH38" s="9" t="s">
        <v>2</v>
      </c>
    </row>
    <row r="39" spans="2:34" ht="50.1" customHeight="1" x14ac:dyDescent="0.25">
      <c r="B39" s="15"/>
      <c r="C39" s="9"/>
      <c r="D39" s="9"/>
      <c r="E39" s="9"/>
      <c r="F39" s="9"/>
      <c r="G39" s="9"/>
      <c r="I39" s="6"/>
      <c r="J39" s="6"/>
      <c r="K39" s="11" t="s">
        <v>499</v>
      </c>
      <c r="L39" s="11" t="s">
        <v>498</v>
      </c>
      <c r="M39" s="11" t="s">
        <v>497</v>
      </c>
      <c r="N39" s="11" t="s">
        <v>496</v>
      </c>
      <c r="O39" s="11" t="s">
        <v>495</v>
      </c>
      <c r="P39" s="11" t="s">
        <v>579</v>
      </c>
      <c r="Q39" s="11" t="s">
        <v>578</v>
      </c>
      <c r="R39" s="11" t="s">
        <v>577</v>
      </c>
      <c r="S39" s="11" t="s">
        <v>490</v>
      </c>
      <c r="T39" s="11" t="s">
        <v>489</v>
      </c>
      <c r="U39" s="11" t="s">
        <v>488</v>
      </c>
      <c r="V39" s="11" t="s">
        <v>487</v>
      </c>
      <c r="W39" s="11" t="s">
        <v>486</v>
      </c>
      <c r="X39" s="11" t="s">
        <v>576</v>
      </c>
      <c r="Y39" s="11" t="s">
        <v>575</v>
      </c>
      <c r="Z39" s="11" t="s">
        <v>574</v>
      </c>
      <c r="AA39" s="11" t="s">
        <v>573</v>
      </c>
      <c r="AB39" s="11" t="s">
        <v>572</v>
      </c>
      <c r="AC39" s="11" t="s">
        <v>571</v>
      </c>
      <c r="AD39" s="11" t="s">
        <v>25</v>
      </c>
      <c r="AE39" s="11" t="s">
        <v>570</v>
      </c>
      <c r="AF39" s="11" t="s">
        <v>569</v>
      </c>
      <c r="AG39" s="11" t="s">
        <v>568</v>
      </c>
      <c r="AH39" s="11" t="s">
        <v>567</v>
      </c>
    </row>
    <row r="40" spans="2:34" ht="50.1" customHeight="1" x14ac:dyDescent="0.25">
      <c r="B40" s="15" t="s">
        <v>281</v>
      </c>
      <c r="C40" s="9" t="s">
        <v>566</v>
      </c>
      <c r="D40" s="9" t="s">
        <v>565</v>
      </c>
      <c r="E40" s="9" t="s">
        <v>564</v>
      </c>
      <c r="F40" s="9" t="s">
        <v>482</v>
      </c>
      <c r="G40" s="9" t="s">
        <v>481</v>
      </c>
      <c r="H40" s="4">
        <v>4</v>
      </c>
      <c r="I40" s="6" t="s">
        <v>297</v>
      </c>
      <c r="J40" s="6">
        <f t="shared" si="0"/>
        <v>207</v>
      </c>
      <c r="K40" s="8" t="s">
        <v>2</v>
      </c>
      <c r="L40" s="8" t="s">
        <v>2</v>
      </c>
      <c r="M40" s="8" t="s">
        <v>2</v>
      </c>
      <c r="N40" s="8" t="s">
        <v>2</v>
      </c>
      <c r="O40" s="8" t="s">
        <v>2</v>
      </c>
      <c r="P40" s="8" t="s">
        <v>2</v>
      </c>
      <c r="Q40" s="8" t="s">
        <v>2</v>
      </c>
      <c r="R40" s="8" t="s">
        <v>2</v>
      </c>
      <c r="S40" s="8" t="s">
        <v>2</v>
      </c>
      <c r="T40" s="8" t="s">
        <v>2</v>
      </c>
      <c r="U40" s="8" t="s">
        <v>34</v>
      </c>
      <c r="V40" s="8" t="s">
        <v>2</v>
      </c>
      <c r="W40" s="8" t="s">
        <v>34</v>
      </c>
      <c r="X40" s="8" t="s">
        <v>234</v>
      </c>
      <c r="Y40" s="8" t="s">
        <v>2</v>
      </c>
      <c r="Z40" s="8" t="s">
        <v>2</v>
      </c>
      <c r="AA40" s="8" t="s">
        <v>2</v>
      </c>
      <c r="AB40" s="8" t="s">
        <v>2</v>
      </c>
      <c r="AC40" s="8" t="s">
        <v>2</v>
      </c>
      <c r="AD40" s="8">
        <v>4</v>
      </c>
      <c r="AE40" s="8" t="s">
        <v>2</v>
      </c>
      <c r="AF40" s="8" t="s">
        <v>2</v>
      </c>
      <c r="AG40" s="8" t="s">
        <v>2</v>
      </c>
      <c r="AH40" s="8" t="s">
        <v>2</v>
      </c>
    </row>
    <row r="41" spans="2:34" ht="50.1" customHeight="1" x14ac:dyDescent="0.25">
      <c r="B41" s="15"/>
      <c r="C41" s="9"/>
      <c r="D41" s="9"/>
      <c r="E41" s="9"/>
      <c r="F41" s="9"/>
      <c r="G41" s="9"/>
      <c r="I41" s="6"/>
      <c r="J41" s="6"/>
      <c r="K41" s="11" t="s">
        <v>73</v>
      </c>
      <c r="L41" s="11" t="s">
        <v>74</v>
      </c>
      <c r="M41" s="11" t="s">
        <v>75</v>
      </c>
      <c r="N41" s="11" t="s">
        <v>76</v>
      </c>
      <c r="O41" s="11" t="s">
        <v>77</v>
      </c>
      <c r="P41" s="11" t="s">
        <v>78</v>
      </c>
      <c r="Q41" s="9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  <c r="Y41" s="9" t="s">
        <v>2</v>
      </c>
      <c r="Z41" s="9" t="s">
        <v>2</v>
      </c>
      <c r="AA41" s="9" t="s">
        <v>2</v>
      </c>
      <c r="AB41" s="9" t="s">
        <v>2</v>
      </c>
      <c r="AC41" s="9" t="s">
        <v>2</v>
      </c>
      <c r="AD41" s="9" t="s">
        <v>2</v>
      </c>
      <c r="AE41" s="9" t="s">
        <v>2</v>
      </c>
      <c r="AF41" s="9" t="s">
        <v>2</v>
      </c>
      <c r="AG41" s="9" t="s">
        <v>2</v>
      </c>
      <c r="AH41" s="9" t="s">
        <v>2</v>
      </c>
    </row>
    <row r="42" spans="2:34" ht="50.1" customHeight="1" x14ac:dyDescent="0.25">
      <c r="B42" s="15" t="s">
        <v>281</v>
      </c>
      <c r="C42" s="9" t="s">
        <v>563</v>
      </c>
      <c r="D42" s="9" t="s">
        <v>562</v>
      </c>
      <c r="E42" s="9" t="s">
        <v>561</v>
      </c>
      <c r="F42" s="9" t="s">
        <v>532</v>
      </c>
      <c r="G42" s="9" t="s">
        <v>531</v>
      </c>
      <c r="H42" s="4">
        <v>1</v>
      </c>
      <c r="I42" s="6" t="s">
        <v>442</v>
      </c>
      <c r="J42" s="6">
        <f t="shared" si="0"/>
        <v>119.75</v>
      </c>
      <c r="K42" s="8" t="s">
        <v>2</v>
      </c>
      <c r="L42" s="8" t="s">
        <v>2</v>
      </c>
      <c r="M42" s="8" t="s">
        <v>2</v>
      </c>
      <c r="N42" s="8" t="s">
        <v>2</v>
      </c>
      <c r="O42" s="8" t="s">
        <v>34</v>
      </c>
      <c r="P42" s="8" t="s">
        <v>2</v>
      </c>
      <c r="Q42" s="9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  <c r="Y42" s="9" t="s">
        <v>2</v>
      </c>
      <c r="Z42" s="9" t="s">
        <v>2</v>
      </c>
      <c r="AA42" s="9" t="s">
        <v>2</v>
      </c>
      <c r="AB42" s="9" t="s">
        <v>2</v>
      </c>
      <c r="AC42" s="9" t="s">
        <v>2</v>
      </c>
      <c r="AD42" s="9" t="s">
        <v>2</v>
      </c>
      <c r="AE42" s="9" t="s">
        <v>2</v>
      </c>
      <c r="AF42" s="9" t="s">
        <v>2</v>
      </c>
      <c r="AG42" s="9" t="s">
        <v>2</v>
      </c>
      <c r="AH42" s="9" t="s">
        <v>2</v>
      </c>
    </row>
    <row r="43" spans="2:34" ht="50.1" customHeight="1" x14ac:dyDescent="0.25">
      <c r="B43" s="15"/>
      <c r="C43" s="9"/>
      <c r="D43" s="9"/>
      <c r="E43" s="9"/>
      <c r="F43" s="9"/>
      <c r="G43" s="9"/>
      <c r="I43" s="6"/>
      <c r="J43" s="6"/>
      <c r="K43" s="11" t="s">
        <v>73</v>
      </c>
      <c r="L43" s="11" t="s">
        <v>74</v>
      </c>
      <c r="M43" s="11" t="s">
        <v>75</v>
      </c>
      <c r="N43" s="11" t="s">
        <v>76</v>
      </c>
      <c r="O43" s="11" t="s">
        <v>77</v>
      </c>
      <c r="P43" s="11" t="s">
        <v>78</v>
      </c>
      <c r="Q43" s="9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  <c r="Y43" s="9" t="s">
        <v>2</v>
      </c>
      <c r="Z43" s="9" t="s">
        <v>2</v>
      </c>
      <c r="AA43" s="9" t="s">
        <v>2</v>
      </c>
      <c r="AB43" s="9" t="s">
        <v>2</v>
      </c>
      <c r="AC43" s="9" t="s">
        <v>2</v>
      </c>
      <c r="AD43" s="9" t="s">
        <v>2</v>
      </c>
      <c r="AE43" s="9" t="s">
        <v>2</v>
      </c>
      <c r="AF43" s="9" t="s">
        <v>2</v>
      </c>
      <c r="AG43" s="9" t="s">
        <v>2</v>
      </c>
      <c r="AH43" s="9" t="s">
        <v>2</v>
      </c>
    </row>
    <row r="44" spans="2:34" ht="50.1" customHeight="1" x14ac:dyDescent="0.25">
      <c r="B44" s="15" t="s">
        <v>281</v>
      </c>
      <c r="C44" s="9" t="s">
        <v>560</v>
      </c>
      <c r="D44" s="9" t="s">
        <v>559</v>
      </c>
      <c r="E44" s="9" t="s">
        <v>558</v>
      </c>
      <c r="F44" s="9" t="s">
        <v>477</v>
      </c>
      <c r="G44" s="9" t="s">
        <v>476</v>
      </c>
      <c r="H44" s="4">
        <v>4</v>
      </c>
      <c r="I44" s="6" t="s">
        <v>442</v>
      </c>
      <c r="J44" s="6">
        <f t="shared" si="0"/>
        <v>479</v>
      </c>
      <c r="K44" s="8" t="s">
        <v>2</v>
      </c>
      <c r="L44" s="8" t="s">
        <v>34</v>
      </c>
      <c r="M44" s="8" t="s">
        <v>2</v>
      </c>
      <c r="N44" s="8" t="s">
        <v>34</v>
      </c>
      <c r="O44" s="8" t="s">
        <v>34</v>
      </c>
      <c r="P44" s="8" t="s">
        <v>34</v>
      </c>
      <c r="Q44" s="9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  <c r="Y44" s="9" t="s">
        <v>2</v>
      </c>
      <c r="Z44" s="9" t="s">
        <v>2</v>
      </c>
      <c r="AA44" s="9" t="s">
        <v>2</v>
      </c>
      <c r="AB44" s="9" t="s">
        <v>2</v>
      </c>
      <c r="AC44" s="9" t="s">
        <v>2</v>
      </c>
      <c r="AD44" s="9" t="s">
        <v>2</v>
      </c>
      <c r="AE44" s="9" t="s">
        <v>2</v>
      </c>
      <c r="AF44" s="9" t="s">
        <v>2</v>
      </c>
      <c r="AG44" s="9" t="s">
        <v>2</v>
      </c>
      <c r="AH44" s="9" t="s">
        <v>2</v>
      </c>
    </row>
    <row r="45" spans="2:34" ht="50.1" customHeight="1" x14ac:dyDescent="0.25">
      <c r="B45" s="15" t="s">
        <v>281</v>
      </c>
      <c r="C45" s="9" t="s">
        <v>560</v>
      </c>
      <c r="D45" s="9" t="s">
        <v>559</v>
      </c>
      <c r="E45" s="9" t="s">
        <v>558</v>
      </c>
      <c r="F45" s="9" t="s">
        <v>527</v>
      </c>
      <c r="G45" s="9" t="s">
        <v>526</v>
      </c>
      <c r="H45" s="4">
        <v>2</v>
      </c>
      <c r="I45" s="6" t="s">
        <v>442</v>
      </c>
      <c r="J45" s="6">
        <f t="shared" si="0"/>
        <v>239.5</v>
      </c>
      <c r="K45" s="8" t="s">
        <v>2</v>
      </c>
      <c r="L45" s="8" t="s">
        <v>2</v>
      </c>
      <c r="M45" s="8" t="s">
        <v>34</v>
      </c>
      <c r="N45" s="8" t="s">
        <v>2</v>
      </c>
      <c r="O45" s="8" t="s">
        <v>34</v>
      </c>
      <c r="P45" s="8" t="s">
        <v>2</v>
      </c>
      <c r="Q45" s="9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  <c r="Y45" s="9" t="s">
        <v>2</v>
      </c>
      <c r="Z45" s="9" t="s">
        <v>2</v>
      </c>
      <c r="AA45" s="9" t="s">
        <v>2</v>
      </c>
      <c r="AB45" s="9" t="s">
        <v>2</v>
      </c>
      <c r="AC45" s="9" t="s">
        <v>2</v>
      </c>
      <c r="AD45" s="9" t="s">
        <v>2</v>
      </c>
      <c r="AE45" s="9" t="s">
        <v>2</v>
      </c>
      <c r="AF45" s="9" t="s">
        <v>2</v>
      </c>
      <c r="AG45" s="9" t="s">
        <v>2</v>
      </c>
      <c r="AH45" s="9" t="s">
        <v>2</v>
      </c>
    </row>
    <row r="46" spans="2:34" ht="50.1" customHeight="1" x14ac:dyDescent="0.25">
      <c r="B46" s="15"/>
      <c r="C46" s="9"/>
      <c r="D46" s="9"/>
      <c r="E46" s="9"/>
      <c r="F46" s="9"/>
      <c r="G46" s="9"/>
      <c r="I46" s="6"/>
      <c r="J46" s="6"/>
      <c r="K46" s="11" t="s">
        <v>73</v>
      </c>
      <c r="L46" s="11" t="s">
        <v>74</v>
      </c>
      <c r="M46" s="11" t="s">
        <v>75</v>
      </c>
      <c r="N46" s="11" t="s">
        <v>76</v>
      </c>
      <c r="O46" s="11" t="s">
        <v>77</v>
      </c>
      <c r="P46" s="11" t="s">
        <v>78</v>
      </c>
      <c r="Q46" s="9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  <c r="Y46" s="9" t="s">
        <v>2</v>
      </c>
      <c r="Z46" s="9" t="s">
        <v>2</v>
      </c>
      <c r="AA46" s="9" t="s">
        <v>2</v>
      </c>
      <c r="AB46" s="9" t="s">
        <v>2</v>
      </c>
      <c r="AC46" s="9" t="s">
        <v>2</v>
      </c>
      <c r="AD46" s="9" t="s">
        <v>2</v>
      </c>
      <c r="AE46" s="9" t="s">
        <v>2</v>
      </c>
      <c r="AF46" s="9" t="s">
        <v>2</v>
      </c>
      <c r="AG46" s="9" t="s">
        <v>2</v>
      </c>
      <c r="AH46" s="9" t="s">
        <v>2</v>
      </c>
    </row>
    <row r="47" spans="2:34" ht="50.1" customHeight="1" x14ac:dyDescent="0.25">
      <c r="B47" s="15" t="s">
        <v>281</v>
      </c>
      <c r="C47" s="9" t="s">
        <v>557</v>
      </c>
      <c r="D47" s="9" t="s">
        <v>556</v>
      </c>
      <c r="E47" s="9" t="s">
        <v>555</v>
      </c>
      <c r="F47" s="9" t="s">
        <v>527</v>
      </c>
      <c r="G47" s="9" t="s">
        <v>526</v>
      </c>
      <c r="H47" s="4">
        <v>3</v>
      </c>
      <c r="I47" s="6" t="s">
        <v>377</v>
      </c>
      <c r="J47" s="6">
        <f t="shared" si="0"/>
        <v>299.25</v>
      </c>
      <c r="K47" s="8" t="s">
        <v>2</v>
      </c>
      <c r="L47" s="8" t="s">
        <v>2</v>
      </c>
      <c r="M47" s="8" t="s">
        <v>34</v>
      </c>
      <c r="N47" s="8" t="s">
        <v>34</v>
      </c>
      <c r="O47" s="8" t="s">
        <v>34</v>
      </c>
      <c r="P47" s="8" t="s">
        <v>2</v>
      </c>
      <c r="Q47" s="9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  <c r="Y47" s="9" t="s">
        <v>2</v>
      </c>
      <c r="Z47" s="9" t="s">
        <v>2</v>
      </c>
      <c r="AA47" s="9" t="s">
        <v>2</v>
      </c>
      <c r="AB47" s="9" t="s">
        <v>2</v>
      </c>
      <c r="AC47" s="9" t="s">
        <v>2</v>
      </c>
      <c r="AD47" s="9" t="s">
        <v>2</v>
      </c>
      <c r="AE47" s="9" t="s">
        <v>2</v>
      </c>
      <c r="AF47" s="9" t="s">
        <v>2</v>
      </c>
      <c r="AG47" s="9" t="s">
        <v>2</v>
      </c>
      <c r="AH47" s="9" t="s">
        <v>2</v>
      </c>
    </row>
    <row r="48" spans="2:34" ht="50.1" customHeight="1" x14ac:dyDescent="0.25">
      <c r="B48" s="15"/>
      <c r="C48" s="9"/>
      <c r="D48" s="9"/>
      <c r="E48" s="9"/>
      <c r="F48" s="9"/>
      <c r="G48" s="9"/>
      <c r="I48" s="6"/>
      <c r="J48" s="6"/>
      <c r="K48" s="11" t="s">
        <v>73</v>
      </c>
      <c r="L48" s="11" t="s">
        <v>74</v>
      </c>
      <c r="M48" s="11" t="s">
        <v>75</v>
      </c>
      <c r="N48" s="11" t="s">
        <v>76</v>
      </c>
      <c r="O48" s="11" t="s">
        <v>77</v>
      </c>
      <c r="P48" s="11" t="s">
        <v>78</v>
      </c>
      <c r="Q48" s="9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  <c r="Y48" s="9" t="s">
        <v>2</v>
      </c>
      <c r="Z48" s="9" t="s">
        <v>2</v>
      </c>
      <c r="AA48" s="9" t="s">
        <v>2</v>
      </c>
      <c r="AB48" s="9" t="s">
        <v>2</v>
      </c>
      <c r="AC48" s="9" t="s">
        <v>2</v>
      </c>
      <c r="AD48" s="9" t="s">
        <v>2</v>
      </c>
      <c r="AE48" s="9" t="s">
        <v>2</v>
      </c>
      <c r="AF48" s="9" t="s">
        <v>2</v>
      </c>
      <c r="AG48" s="9" t="s">
        <v>2</v>
      </c>
      <c r="AH48" s="9" t="s">
        <v>2</v>
      </c>
    </row>
    <row r="49" spans="2:34" ht="50.1" customHeight="1" x14ac:dyDescent="0.25">
      <c r="B49" s="15" t="s">
        <v>281</v>
      </c>
      <c r="C49" s="9" t="s">
        <v>554</v>
      </c>
      <c r="D49" s="9" t="s">
        <v>553</v>
      </c>
      <c r="E49" s="9" t="s">
        <v>552</v>
      </c>
      <c r="F49" s="9" t="s">
        <v>551</v>
      </c>
      <c r="G49" s="9" t="s">
        <v>550</v>
      </c>
      <c r="H49" s="4">
        <v>2</v>
      </c>
      <c r="I49" s="6" t="s">
        <v>442</v>
      </c>
      <c r="J49" s="6">
        <f t="shared" si="0"/>
        <v>239.5</v>
      </c>
      <c r="K49" s="8" t="s">
        <v>2</v>
      </c>
      <c r="L49" s="8" t="s">
        <v>34</v>
      </c>
      <c r="M49" s="8" t="s">
        <v>34</v>
      </c>
      <c r="N49" s="8" t="s">
        <v>2</v>
      </c>
      <c r="O49" s="8" t="s">
        <v>2</v>
      </c>
      <c r="P49" s="8" t="s">
        <v>2</v>
      </c>
      <c r="Q49" s="9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  <c r="Y49" s="9" t="s">
        <v>2</v>
      </c>
      <c r="Z49" s="9" t="s">
        <v>2</v>
      </c>
      <c r="AA49" s="9" t="s">
        <v>2</v>
      </c>
      <c r="AB49" s="9" t="s">
        <v>2</v>
      </c>
      <c r="AC49" s="9" t="s">
        <v>2</v>
      </c>
      <c r="AD49" s="9" t="s">
        <v>2</v>
      </c>
      <c r="AE49" s="9" t="s">
        <v>2</v>
      </c>
      <c r="AF49" s="9" t="s">
        <v>2</v>
      </c>
      <c r="AG49" s="9" t="s">
        <v>2</v>
      </c>
      <c r="AH49" s="9" t="s">
        <v>2</v>
      </c>
    </row>
    <row r="50" spans="2:34" ht="50.1" customHeight="1" x14ac:dyDescent="0.25">
      <c r="B50" s="15"/>
      <c r="C50" s="9"/>
      <c r="D50" s="9"/>
      <c r="E50" s="9"/>
      <c r="F50" s="9"/>
      <c r="G50" s="9"/>
      <c r="I50" s="6"/>
      <c r="J50" s="6"/>
      <c r="K50" s="11" t="s">
        <v>73</v>
      </c>
      <c r="L50" s="11" t="s">
        <v>74</v>
      </c>
      <c r="M50" s="11" t="s">
        <v>75</v>
      </c>
      <c r="N50" s="11" t="s">
        <v>76</v>
      </c>
      <c r="O50" s="11" t="s">
        <v>77</v>
      </c>
      <c r="P50" s="11" t="s">
        <v>78</v>
      </c>
      <c r="Q50" s="9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  <c r="Y50" s="9" t="s">
        <v>2</v>
      </c>
      <c r="Z50" s="9" t="s">
        <v>2</v>
      </c>
      <c r="AA50" s="9" t="s">
        <v>2</v>
      </c>
      <c r="AB50" s="9" t="s">
        <v>2</v>
      </c>
      <c r="AC50" s="9" t="s">
        <v>2</v>
      </c>
      <c r="AD50" s="9" t="s">
        <v>2</v>
      </c>
      <c r="AE50" s="9" t="s">
        <v>2</v>
      </c>
      <c r="AF50" s="9" t="s">
        <v>2</v>
      </c>
      <c r="AG50" s="9" t="s">
        <v>2</v>
      </c>
      <c r="AH50" s="9" t="s">
        <v>2</v>
      </c>
    </row>
    <row r="51" spans="2:34" ht="50.1" customHeight="1" x14ac:dyDescent="0.25">
      <c r="B51" s="15" t="s">
        <v>281</v>
      </c>
      <c r="C51" s="9" t="s">
        <v>549</v>
      </c>
      <c r="D51" s="9" t="s">
        <v>548</v>
      </c>
      <c r="E51" s="9" t="s">
        <v>547</v>
      </c>
      <c r="F51" s="9" t="s">
        <v>252</v>
      </c>
      <c r="G51" s="9" t="s">
        <v>113</v>
      </c>
      <c r="H51" s="4">
        <v>6</v>
      </c>
      <c r="I51" s="6" t="s">
        <v>282</v>
      </c>
      <c r="J51" s="6">
        <f t="shared" si="0"/>
        <v>166.5</v>
      </c>
      <c r="K51" s="8" t="s">
        <v>2</v>
      </c>
      <c r="L51" s="8" t="s">
        <v>34</v>
      </c>
      <c r="M51" s="8" t="s">
        <v>234</v>
      </c>
      <c r="N51" s="8" t="s">
        <v>234</v>
      </c>
      <c r="O51" s="8" t="s">
        <v>34</v>
      </c>
      <c r="P51" s="8" t="s">
        <v>2</v>
      </c>
      <c r="Q51" s="9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  <c r="Y51" s="9" t="s">
        <v>2</v>
      </c>
      <c r="Z51" s="9" t="s">
        <v>2</v>
      </c>
      <c r="AA51" s="9" t="s">
        <v>2</v>
      </c>
      <c r="AB51" s="9" t="s">
        <v>2</v>
      </c>
      <c r="AC51" s="9" t="s">
        <v>2</v>
      </c>
      <c r="AD51" s="9" t="s">
        <v>2</v>
      </c>
      <c r="AE51" s="9" t="s">
        <v>2</v>
      </c>
      <c r="AF51" s="9" t="s">
        <v>2</v>
      </c>
      <c r="AG51" s="9" t="s">
        <v>2</v>
      </c>
      <c r="AH51" s="9" t="s">
        <v>2</v>
      </c>
    </row>
    <row r="52" spans="2:34" ht="50.1" customHeight="1" x14ac:dyDescent="0.25">
      <c r="B52" s="15" t="s">
        <v>281</v>
      </c>
      <c r="C52" s="9" t="s">
        <v>549</v>
      </c>
      <c r="D52" s="9" t="s">
        <v>548</v>
      </c>
      <c r="E52" s="9" t="s">
        <v>547</v>
      </c>
      <c r="F52" s="9" t="s">
        <v>288</v>
      </c>
      <c r="G52" s="9" t="s">
        <v>40</v>
      </c>
      <c r="H52" s="4">
        <v>5</v>
      </c>
      <c r="I52" s="6" t="s">
        <v>282</v>
      </c>
      <c r="J52" s="6">
        <f t="shared" si="0"/>
        <v>138.75</v>
      </c>
      <c r="K52" s="8" t="s">
        <v>2</v>
      </c>
      <c r="L52" s="8" t="s">
        <v>34</v>
      </c>
      <c r="M52" s="8" t="s">
        <v>34</v>
      </c>
      <c r="N52" s="8" t="s">
        <v>234</v>
      </c>
      <c r="O52" s="8" t="s">
        <v>34</v>
      </c>
      <c r="P52" s="8" t="s">
        <v>2</v>
      </c>
      <c r="Q52" s="9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  <c r="Y52" s="9" t="s">
        <v>2</v>
      </c>
      <c r="Z52" s="9" t="s">
        <v>2</v>
      </c>
      <c r="AA52" s="9" t="s">
        <v>2</v>
      </c>
      <c r="AB52" s="9" t="s">
        <v>2</v>
      </c>
      <c r="AC52" s="9" t="s">
        <v>2</v>
      </c>
      <c r="AD52" s="9" t="s">
        <v>2</v>
      </c>
      <c r="AE52" s="9" t="s">
        <v>2</v>
      </c>
      <c r="AF52" s="9" t="s">
        <v>2</v>
      </c>
      <c r="AG52" s="9" t="s">
        <v>2</v>
      </c>
      <c r="AH52" s="9" t="s">
        <v>2</v>
      </c>
    </row>
    <row r="53" spans="2:34" ht="50.1" customHeight="1" x14ac:dyDescent="0.25">
      <c r="B53" s="15"/>
      <c r="C53" s="9"/>
      <c r="D53" s="9"/>
      <c r="E53" s="9"/>
      <c r="F53" s="9"/>
      <c r="G53" s="9"/>
      <c r="I53" s="6"/>
      <c r="J53" s="6"/>
      <c r="K53" s="11" t="s">
        <v>73</v>
      </c>
      <c r="L53" s="11" t="s">
        <v>74</v>
      </c>
      <c r="M53" s="11" t="s">
        <v>75</v>
      </c>
      <c r="N53" s="11" t="s">
        <v>76</v>
      </c>
      <c r="O53" s="11" t="s">
        <v>77</v>
      </c>
      <c r="P53" s="11" t="s">
        <v>78</v>
      </c>
      <c r="Q53" s="9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  <c r="Y53" s="9" t="s">
        <v>2</v>
      </c>
      <c r="Z53" s="9" t="s">
        <v>2</v>
      </c>
      <c r="AA53" s="9" t="s">
        <v>2</v>
      </c>
      <c r="AB53" s="9" t="s">
        <v>2</v>
      </c>
      <c r="AC53" s="9" t="s">
        <v>2</v>
      </c>
      <c r="AD53" s="9" t="s">
        <v>2</v>
      </c>
      <c r="AE53" s="9" t="s">
        <v>2</v>
      </c>
      <c r="AF53" s="9" t="s">
        <v>2</v>
      </c>
      <c r="AG53" s="9" t="s">
        <v>2</v>
      </c>
      <c r="AH53" s="9" t="s">
        <v>2</v>
      </c>
    </row>
    <row r="54" spans="2:34" ht="50.1" customHeight="1" x14ac:dyDescent="0.25">
      <c r="B54" s="15" t="s">
        <v>281</v>
      </c>
      <c r="C54" s="9" t="s">
        <v>546</v>
      </c>
      <c r="D54" s="9" t="s">
        <v>545</v>
      </c>
      <c r="E54" s="9" t="s">
        <v>544</v>
      </c>
      <c r="F54" s="9" t="s">
        <v>532</v>
      </c>
      <c r="G54" s="9" t="s">
        <v>531</v>
      </c>
      <c r="H54" s="4">
        <v>1</v>
      </c>
      <c r="I54" s="6" t="s">
        <v>358</v>
      </c>
      <c r="J54" s="6">
        <f t="shared" si="0"/>
        <v>35.75</v>
      </c>
      <c r="K54" s="8" t="s">
        <v>2</v>
      </c>
      <c r="L54" s="8" t="s">
        <v>34</v>
      </c>
      <c r="M54" s="8" t="s">
        <v>2</v>
      </c>
      <c r="N54" s="8" t="s">
        <v>2</v>
      </c>
      <c r="O54" s="8" t="s">
        <v>2</v>
      </c>
      <c r="P54" s="8" t="s">
        <v>2</v>
      </c>
      <c r="Q54" s="9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  <c r="Y54" s="9" t="s">
        <v>2</v>
      </c>
      <c r="Z54" s="9" t="s">
        <v>2</v>
      </c>
      <c r="AA54" s="9" t="s">
        <v>2</v>
      </c>
      <c r="AB54" s="9" t="s">
        <v>2</v>
      </c>
      <c r="AC54" s="9" t="s">
        <v>2</v>
      </c>
      <c r="AD54" s="9" t="s">
        <v>2</v>
      </c>
      <c r="AE54" s="9" t="s">
        <v>2</v>
      </c>
      <c r="AF54" s="9" t="s">
        <v>2</v>
      </c>
      <c r="AG54" s="9" t="s">
        <v>2</v>
      </c>
      <c r="AH54" s="9" t="s">
        <v>2</v>
      </c>
    </row>
    <row r="55" spans="2:34" ht="50.1" customHeight="1" x14ac:dyDescent="0.25">
      <c r="B55" s="15"/>
      <c r="C55" s="9"/>
      <c r="D55" s="9"/>
      <c r="E55" s="9"/>
      <c r="F55" s="9"/>
      <c r="G55" s="9"/>
      <c r="I55" s="6"/>
      <c r="J55" s="6"/>
      <c r="K55" s="11" t="s">
        <v>73</v>
      </c>
      <c r="L55" s="11" t="s">
        <v>74</v>
      </c>
      <c r="M55" s="11" t="s">
        <v>75</v>
      </c>
      <c r="N55" s="11" t="s">
        <v>76</v>
      </c>
      <c r="O55" s="11" t="s">
        <v>77</v>
      </c>
      <c r="P55" s="11" t="s">
        <v>78</v>
      </c>
      <c r="Q55" s="9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  <c r="Y55" s="9" t="s">
        <v>2</v>
      </c>
      <c r="Z55" s="9" t="s">
        <v>2</v>
      </c>
      <c r="AA55" s="9" t="s">
        <v>2</v>
      </c>
      <c r="AB55" s="9" t="s">
        <v>2</v>
      </c>
      <c r="AC55" s="9" t="s">
        <v>2</v>
      </c>
      <c r="AD55" s="9" t="s">
        <v>2</v>
      </c>
      <c r="AE55" s="9" t="s">
        <v>2</v>
      </c>
      <c r="AF55" s="9" t="s">
        <v>2</v>
      </c>
      <c r="AG55" s="9" t="s">
        <v>2</v>
      </c>
      <c r="AH55" s="9" t="s">
        <v>2</v>
      </c>
    </row>
    <row r="56" spans="2:34" ht="50.1" customHeight="1" x14ac:dyDescent="0.25">
      <c r="B56" s="15" t="s">
        <v>281</v>
      </c>
      <c r="C56" s="9" t="s">
        <v>543</v>
      </c>
      <c r="D56" s="9" t="s">
        <v>542</v>
      </c>
      <c r="E56" s="9" t="s">
        <v>541</v>
      </c>
      <c r="F56" s="9" t="s">
        <v>288</v>
      </c>
      <c r="G56" s="9" t="s">
        <v>40</v>
      </c>
      <c r="H56" s="4">
        <v>18</v>
      </c>
      <c r="I56" s="6" t="s">
        <v>245</v>
      </c>
      <c r="J56" s="6">
        <f t="shared" si="0"/>
        <v>571.5</v>
      </c>
      <c r="K56" s="8" t="s">
        <v>2</v>
      </c>
      <c r="L56" s="8" t="s">
        <v>234</v>
      </c>
      <c r="M56" s="8" t="s">
        <v>296</v>
      </c>
      <c r="N56" s="8" t="s">
        <v>296</v>
      </c>
      <c r="O56" s="8" t="s">
        <v>271</v>
      </c>
      <c r="P56" s="8" t="s">
        <v>234</v>
      </c>
      <c r="Q56" s="9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  <c r="Y56" s="9" t="s">
        <v>2</v>
      </c>
      <c r="Z56" s="9" t="s">
        <v>2</v>
      </c>
      <c r="AA56" s="9" t="s">
        <v>2</v>
      </c>
      <c r="AB56" s="9" t="s">
        <v>2</v>
      </c>
      <c r="AC56" s="9" t="s">
        <v>2</v>
      </c>
      <c r="AD56" s="9" t="s">
        <v>2</v>
      </c>
      <c r="AE56" s="9" t="s">
        <v>2</v>
      </c>
      <c r="AF56" s="9" t="s">
        <v>2</v>
      </c>
      <c r="AG56" s="9" t="s">
        <v>2</v>
      </c>
      <c r="AH56" s="9" t="s">
        <v>2</v>
      </c>
    </row>
    <row r="57" spans="2:34" ht="50.1" customHeight="1" x14ac:dyDescent="0.25">
      <c r="B57" s="15"/>
      <c r="C57" s="9"/>
      <c r="D57" s="9"/>
      <c r="E57" s="9"/>
      <c r="F57" s="9"/>
      <c r="G57" s="9"/>
      <c r="I57" s="6"/>
      <c r="J57" s="6"/>
      <c r="K57" s="11" t="s">
        <v>73</v>
      </c>
      <c r="L57" s="11" t="s">
        <v>74</v>
      </c>
      <c r="M57" s="11" t="s">
        <v>75</v>
      </c>
      <c r="N57" s="11" t="s">
        <v>76</v>
      </c>
      <c r="O57" s="11" t="s">
        <v>77</v>
      </c>
      <c r="P57" s="11" t="s">
        <v>78</v>
      </c>
      <c r="Q57" s="9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  <c r="Y57" s="9" t="s">
        <v>2</v>
      </c>
      <c r="Z57" s="9" t="s">
        <v>2</v>
      </c>
      <c r="AA57" s="9" t="s">
        <v>2</v>
      </c>
      <c r="AB57" s="9" t="s">
        <v>2</v>
      </c>
      <c r="AC57" s="9" t="s">
        <v>2</v>
      </c>
      <c r="AD57" s="9" t="s">
        <v>2</v>
      </c>
      <c r="AE57" s="9" t="s">
        <v>2</v>
      </c>
      <c r="AF57" s="9" t="s">
        <v>2</v>
      </c>
      <c r="AG57" s="9" t="s">
        <v>2</v>
      </c>
      <c r="AH57" s="9" t="s">
        <v>2</v>
      </c>
    </row>
    <row r="58" spans="2:34" ht="50.1" customHeight="1" x14ac:dyDescent="0.25">
      <c r="B58" s="15" t="s">
        <v>281</v>
      </c>
      <c r="C58" s="9" t="s">
        <v>540</v>
      </c>
      <c r="D58" s="9" t="s">
        <v>539</v>
      </c>
      <c r="E58" s="9" t="s">
        <v>538</v>
      </c>
      <c r="F58" s="9" t="s">
        <v>537</v>
      </c>
      <c r="G58" s="9" t="s">
        <v>536</v>
      </c>
      <c r="H58" s="4">
        <v>4</v>
      </c>
      <c r="I58" s="6" t="s">
        <v>292</v>
      </c>
      <c r="J58" s="6">
        <f t="shared" si="0"/>
        <v>287</v>
      </c>
      <c r="K58" s="8" t="s">
        <v>2</v>
      </c>
      <c r="L58" s="8" t="s">
        <v>34</v>
      </c>
      <c r="M58" s="8" t="s">
        <v>234</v>
      </c>
      <c r="N58" s="8" t="s">
        <v>34</v>
      </c>
      <c r="O58" s="8" t="s">
        <v>2</v>
      </c>
      <c r="P58" s="8" t="s">
        <v>2</v>
      </c>
      <c r="Q58" s="9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  <c r="Y58" s="9" t="s">
        <v>2</v>
      </c>
      <c r="Z58" s="9" t="s">
        <v>2</v>
      </c>
      <c r="AA58" s="9" t="s">
        <v>2</v>
      </c>
      <c r="AB58" s="9" t="s">
        <v>2</v>
      </c>
      <c r="AC58" s="9" t="s">
        <v>2</v>
      </c>
      <c r="AD58" s="9" t="s">
        <v>2</v>
      </c>
      <c r="AE58" s="9" t="s">
        <v>2</v>
      </c>
      <c r="AF58" s="9" t="s">
        <v>2</v>
      </c>
      <c r="AG58" s="9" t="s">
        <v>2</v>
      </c>
      <c r="AH58" s="9" t="s">
        <v>2</v>
      </c>
    </row>
    <row r="59" spans="2:34" ht="50.1" customHeight="1" x14ac:dyDescent="0.25">
      <c r="B59" s="15"/>
      <c r="C59" s="9"/>
      <c r="D59" s="9"/>
      <c r="E59" s="9"/>
      <c r="F59" s="9"/>
      <c r="G59" s="9"/>
      <c r="I59" s="6"/>
      <c r="J59" s="6"/>
      <c r="K59" s="11" t="s">
        <v>73</v>
      </c>
      <c r="L59" s="11" t="s">
        <v>74</v>
      </c>
      <c r="M59" s="11" t="s">
        <v>75</v>
      </c>
      <c r="N59" s="11" t="s">
        <v>76</v>
      </c>
      <c r="O59" s="11" t="s">
        <v>77</v>
      </c>
      <c r="P59" s="11" t="s">
        <v>78</v>
      </c>
      <c r="Q59" s="9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  <c r="Y59" s="9" t="s">
        <v>2</v>
      </c>
      <c r="Z59" s="9" t="s">
        <v>2</v>
      </c>
      <c r="AA59" s="9" t="s">
        <v>2</v>
      </c>
      <c r="AB59" s="9" t="s">
        <v>2</v>
      </c>
      <c r="AC59" s="9" t="s">
        <v>2</v>
      </c>
      <c r="AD59" s="9" t="s">
        <v>2</v>
      </c>
      <c r="AE59" s="9" t="s">
        <v>2</v>
      </c>
      <c r="AF59" s="9" t="s">
        <v>2</v>
      </c>
      <c r="AG59" s="9" t="s">
        <v>2</v>
      </c>
      <c r="AH59" s="9" t="s">
        <v>2</v>
      </c>
    </row>
    <row r="60" spans="2:34" ht="50.1" customHeight="1" x14ac:dyDescent="0.25">
      <c r="B60" s="15" t="s">
        <v>281</v>
      </c>
      <c r="C60" s="9" t="s">
        <v>535</v>
      </c>
      <c r="D60" s="9" t="s">
        <v>534</v>
      </c>
      <c r="E60" s="9" t="s">
        <v>533</v>
      </c>
      <c r="F60" s="9" t="s">
        <v>532</v>
      </c>
      <c r="G60" s="9" t="s">
        <v>531</v>
      </c>
      <c r="H60" s="4">
        <v>4</v>
      </c>
      <c r="I60" s="6" t="s">
        <v>292</v>
      </c>
      <c r="J60" s="6">
        <f t="shared" si="0"/>
        <v>287</v>
      </c>
      <c r="K60" s="8" t="s">
        <v>2</v>
      </c>
      <c r="L60" s="8" t="s">
        <v>34</v>
      </c>
      <c r="M60" s="8" t="s">
        <v>34</v>
      </c>
      <c r="N60" s="8" t="s">
        <v>34</v>
      </c>
      <c r="O60" s="8" t="s">
        <v>2</v>
      </c>
      <c r="P60" s="8" t="s">
        <v>34</v>
      </c>
      <c r="Q60" s="9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  <c r="Y60" s="9" t="s">
        <v>2</v>
      </c>
      <c r="Z60" s="9" t="s">
        <v>2</v>
      </c>
      <c r="AA60" s="9" t="s">
        <v>2</v>
      </c>
      <c r="AB60" s="9" t="s">
        <v>2</v>
      </c>
      <c r="AC60" s="9" t="s">
        <v>2</v>
      </c>
      <c r="AD60" s="9" t="s">
        <v>2</v>
      </c>
      <c r="AE60" s="9" t="s">
        <v>2</v>
      </c>
      <c r="AF60" s="9" t="s">
        <v>2</v>
      </c>
      <c r="AG60" s="9" t="s">
        <v>2</v>
      </c>
      <c r="AH60" s="9" t="s">
        <v>2</v>
      </c>
    </row>
    <row r="61" spans="2:34" ht="50.1" customHeight="1" x14ac:dyDescent="0.25">
      <c r="B61" s="15"/>
      <c r="C61" s="9"/>
      <c r="D61" s="9"/>
      <c r="E61" s="9"/>
      <c r="F61" s="9"/>
      <c r="G61" s="9"/>
      <c r="I61" s="6"/>
      <c r="J61" s="6"/>
      <c r="K61" s="11" t="s">
        <v>73</v>
      </c>
      <c r="L61" s="11" t="s">
        <v>74</v>
      </c>
      <c r="M61" s="11" t="s">
        <v>75</v>
      </c>
      <c r="N61" s="11" t="s">
        <v>76</v>
      </c>
      <c r="O61" s="11" t="s">
        <v>77</v>
      </c>
      <c r="P61" s="11" t="s">
        <v>78</v>
      </c>
      <c r="Q61" s="9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  <c r="Y61" s="9" t="s">
        <v>2</v>
      </c>
      <c r="Z61" s="9" t="s">
        <v>2</v>
      </c>
      <c r="AA61" s="9" t="s">
        <v>2</v>
      </c>
      <c r="AB61" s="9" t="s">
        <v>2</v>
      </c>
      <c r="AC61" s="9" t="s">
        <v>2</v>
      </c>
      <c r="AD61" s="9" t="s">
        <v>2</v>
      </c>
      <c r="AE61" s="9" t="s">
        <v>2</v>
      </c>
      <c r="AF61" s="9" t="s">
        <v>2</v>
      </c>
      <c r="AG61" s="9" t="s">
        <v>2</v>
      </c>
      <c r="AH61" s="9" t="s">
        <v>2</v>
      </c>
    </row>
    <row r="62" spans="2:34" ht="50.1" customHeight="1" x14ac:dyDescent="0.25">
      <c r="B62" s="15" t="s">
        <v>281</v>
      </c>
      <c r="C62" s="9" t="s">
        <v>530</v>
      </c>
      <c r="D62" s="9" t="s">
        <v>529</v>
      </c>
      <c r="E62" s="9" t="s">
        <v>528</v>
      </c>
      <c r="F62" s="9" t="s">
        <v>288</v>
      </c>
      <c r="G62" s="9" t="s">
        <v>40</v>
      </c>
      <c r="H62" s="4">
        <v>4</v>
      </c>
      <c r="I62" s="6" t="s">
        <v>370</v>
      </c>
      <c r="J62" s="6">
        <f t="shared" si="0"/>
        <v>239</v>
      </c>
      <c r="K62" s="8" t="s">
        <v>2</v>
      </c>
      <c r="L62" s="8" t="s">
        <v>34</v>
      </c>
      <c r="M62" s="8" t="s">
        <v>234</v>
      </c>
      <c r="N62" s="8" t="s">
        <v>34</v>
      </c>
      <c r="O62" s="8" t="s">
        <v>2</v>
      </c>
      <c r="P62" s="8" t="s">
        <v>2</v>
      </c>
      <c r="Q62" s="9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  <c r="Y62" s="9" t="s">
        <v>2</v>
      </c>
      <c r="Z62" s="9" t="s">
        <v>2</v>
      </c>
      <c r="AA62" s="9" t="s">
        <v>2</v>
      </c>
      <c r="AB62" s="9" t="s">
        <v>2</v>
      </c>
      <c r="AC62" s="9" t="s">
        <v>2</v>
      </c>
      <c r="AD62" s="9" t="s">
        <v>2</v>
      </c>
      <c r="AE62" s="9" t="s">
        <v>2</v>
      </c>
      <c r="AF62" s="9" t="s">
        <v>2</v>
      </c>
      <c r="AG62" s="9" t="s">
        <v>2</v>
      </c>
      <c r="AH62" s="9" t="s">
        <v>2</v>
      </c>
    </row>
    <row r="63" spans="2:34" ht="50.1" customHeight="1" x14ac:dyDescent="0.25">
      <c r="B63" s="15"/>
      <c r="C63" s="9"/>
      <c r="D63" s="9"/>
      <c r="E63" s="9"/>
      <c r="F63" s="9"/>
      <c r="G63" s="9"/>
      <c r="I63" s="6"/>
      <c r="J63" s="6"/>
      <c r="K63" s="11" t="s">
        <v>260</v>
      </c>
      <c r="L63" s="9" t="s">
        <v>2</v>
      </c>
      <c r="M63" s="9" t="s">
        <v>2</v>
      </c>
      <c r="N63" s="9" t="s">
        <v>2</v>
      </c>
      <c r="O63" s="9" t="s">
        <v>2</v>
      </c>
      <c r="P63" s="9" t="s">
        <v>2</v>
      </c>
      <c r="Q63" s="9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  <c r="Y63" s="9" t="s">
        <v>2</v>
      </c>
      <c r="Z63" s="9" t="s">
        <v>2</v>
      </c>
      <c r="AA63" s="9" t="s">
        <v>2</v>
      </c>
      <c r="AB63" s="9" t="s">
        <v>2</v>
      </c>
      <c r="AC63" s="9" t="s">
        <v>2</v>
      </c>
      <c r="AD63" s="9" t="s">
        <v>2</v>
      </c>
      <c r="AE63" s="9" t="s">
        <v>2</v>
      </c>
      <c r="AF63" s="9" t="s">
        <v>2</v>
      </c>
      <c r="AG63" s="9" t="s">
        <v>2</v>
      </c>
      <c r="AH63" s="9" t="s">
        <v>2</v>
      </c>
    </row>
    <row r="64" spans="2:34" ht="50.1" customHeight="1" x14ac:dyDescent="0.25">
      <c r="B64" s="15" t="s">
        <v>281</v>
      </c>
      <c r="C64" s="9" t="s">
        <v>524</v>
      </c>
      <c r="D64" s="9" t="s">
        <v>523</v>
      </c>
      <c r="E64" s="9" t="s">
        <v>522</v>
      </c>
      <c r="F64" s="9" t="s">
        <v>527</v>
      </c>
      <c r="G64" s="9" t="s">
        <v>526</v>
      </c>
      <c r="H64" s="4">
        <v>8</v>
      </c>
      <c r="I64" s="6" t="s">
        <v>178</v>
      </c>
      <c r="J64" s="6">
        <f t="shared" si="0"/>
        <v>638</v>
      </c>
      <c r="K64" s="8" t="s">
        <v>525</v>
      </c>
      <c r="L64" s="9" t="s">
        <v>2</v>
      </c>
      <c r="M64" s="9" t="s">
        <v>2</v>
      </c>
      <c r="N64" s="9" t="s">
        <v>2</v>
      </c>
      <c r="O64" s="9" t="s">
        <v>2</v>
      </c>
      <c r="P64" s="9" t="s">
        <v>2</v>
      </c>
      <c r="Q64" s="9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  <c r="Y64" s="9" t="s">
        <v>2</v>
      </c>
      <c r="Z64" s="9" t="s">
        <v>2</v>
      </c>
      <c r="AA64" s="9" t="s">
        <v>2</v>
      </c>
      <c r="AB64" s="9" t="s">
        <v>2</v>
      </c>
      <c r="AC64" s="9" t="s">
        <v>2</v>
      </c>
      <c r="AD64" s="9" t="s">
        <v>2</v>
      </c>
      <c r="AE64" s="9" t="s">
        <v>2</v>
      </c>
      <c r="AF64" s="9" t="s">
        <v>2</v>
      </c>
      <c r="AG64" s="9" t="s">
        <v>2</v>
      </c>
      <c r="AH64" s="9" t="s">
        <v>2</v>
      </c>
    </row>
    <row r="65" spans="2:34" ht="50.1" customHeight="1" x14ac:dyDescent="0.25">
      <c r="B65" s="15" t="s">
        <v>281</v>
      </c>
      <c r="C65" s="9" t="s">
        <v>524</v>
      </c>
      <c r="D65" s="9" t="s">
        <v>523</v>
      </c>
      <c r="E65" s="9" t="s">
        <v>522</v>
      </c>
      <c r="F65" s="9" t="s">
        <v>288</v>
      </c>
      <c r="G65" s="9" t="s">
        <v>40</v>
      </c>
      <c r="H65" s="4">
        <v>4</v>
      </c>
      <c r="I65" s="6" t="s">
        <v>178</v>
      </c>
      <c r="J65" s="6">
        <f t="shared" si="0"/>
        <v>319</v>
      </c>
      <c r="K65" s="8" t="s">
        <v>271</v>
      </c>
      <c r="L65" s="9" t="s">
        <v>2</v>
      </c>
      <c r="M65" s="9" t="s">
        <v>2</v>
      </c>
      <c r="N65" s="9" t="s">
        <v>2</v>
      </c>
      <c r="O65" s="9" t="s">
        <v>2</v>
      </c>
      <c r="P65" s="9" t="s">
        <v>2</v>
      </c>
      <c r="Q65" s="9" t="s">
        <v>2</v>
      </c>
      <c r="R65" s="9" t="s">
        <v>2</v>
      </c>
      <c r="S65" s="9" t="s">
        <v>2</v>
      </c>
      <c r="T65" s="9" t="s">
        <v>2</v>
      </c>
      <c r="U65" s="9" t="s">
        <v>2</v>
      </c>
      <c r="V65" s="9" t="s">
        <v>2</v>
      </c>
      <c r="W65" s="9" t="s">
        <v>2</v>
      </c>
      <c r="X65" s="9" t="s">
        <v>2</v>
      </c>
      <c r="Y65" s="9" t="s">
        <v>2</v>
      </c>
      <c r="Z65" s="9" t="s">
        <v>2</v>
      </c>
      <c r="AA65" s="9" t="s">
        <v>2</v>
      </c>
      <c r="AB65" s="9" t="s">
        <v>2</v>
      </c>
      <c r="AC65" s="9" t="s">
        <v>2</v>
      </c>
      <c r="AD65" s="9" t="s">
        <v>2</v>
      </c>
      <c r="AE65" s="9" t="s">
        <v>2</v>
      </c>
      <c r="AF65" s="9" t="s">
        <v>2</v>
      </c>
      <c r="AG65" s="9" t="s">
        <v>2</v>
      </c>
      <c r="AH65" s="9" t="s">
        <v>2</v>
      </c>
    </row>
    <row r="66" spans="2:34" ht="50.1" customHeight="1" x14ac:dyDescent="0.25">
      <c r="B66" s="15"/>
      <c r="C66" s="9"/>
      <c r="D66" s="9"/>
      <c r="E66" s="9"/>
      <c r="F66" s="9"/>
      <c r="G66" s="9"/>
      <c r="I66" s="6"/>
      <c r="J66" s="6"/>
      <c r="K66" s="11" t="s">
        <v>503</v>
      </c>
      <c r="L66" s="11" t="s">
        <v>502</v>
      </c>
      <c r="M66" s="11" t="s">
        <v>501</v>
      </c>
      <c r="N66" s="11" t="s">
        <v>500</v>
      </c>
      <c r="O66" s="11" t="s">
        <v>499</v>
      </c>
      <c r="P66" s="11" t="s">
        <v>498</v>
      </c>
      <c r="Q66" s="11" t="s">
        <v>497</v>
      </c>
      <c r="R66" s="11" t="s">
        <v>496</v>
      </c>
      <c r="S66" s="11" t="s">
        <v>495</v>
      </c>
      <c r="T66" s="11" t="s">
        <v>494</v>
      </c>
      <c r="U66" s="11" t="s">
        <v>493</v>
      </c>
      <c r="V66" s="11" t="s">
        <v>492</v>
      </c>
      <c r="W66" s="11" t="s">
        <v>491</v>
      </c>
      <c r="X66" s="11" t="s">
        <v>490</v>
      </c>
      <c r="Y66" s="11" t="s">
        <v>489</v>
      </c>
      <c r="Z66" s="11" t="s">
        <v>488</v>
      </c>
      <c r="AA66" s="11" t="s">
        <v>487</v>
      </c>
      <c r="AB66" s="11" t="s">
        <v>486</v>
      </c>
      <c r="AC66" s="9" t="s">
        <v>2</v>
      </c>
      <c r="AD66" s="9" t="s">
        <v>2</v>
      </c>
      <c r="AE66" s="9" t="s">
        <v>2</v>
      </c>
      <c r="AF66" s="9" t="s">
        <v>2</v>
      </c>
      <c r="AG66" s="9" t="s">
        <v>2</v>
      </c>
      <c r="AH66" s="9" t="s">
        <v>2</v>
      </c>
    </row>
    <row r="67" spans="2:34" ht="50.1" customHeight="1" x14ac:dyDescent="0.25">
      <c r="B67" s="15" t="s">
        <v>281</v>
      </c>
      <c r="C67" s="9" t="s">
        <v>521</v>
      </c>
      <c r="D67" s="9" t="s">
        <v>520</v>
      </c>
      <c r="E67" s="9" t="s">
        <v>519</v>
      </c>
      <c r="F67" s="9" t="s">
        <v>482</v>
      </c>
      <c r="G67" s="9" t="s">
        <v>481</v>
      </c>
      <c r="H67" s="4">
        <v>14</v>
      </c>
      <c r="I67" s="6" t="s">
        <v>297</v>
      </c>
      <c r="J67" s="6">
        <f t="shared" si="0"/>
        <v>724.5</v>
      </c>
      <c r="K67" s="8" t="s">
        <v>2</v>
      </c>
      <c r="L67" s="8" t="s">
        <v>2</v>
      </c>
      <c r="M67" s="8" t="s">
        <v>262</v>
      </c>
      <c r="N67" s="8" t="s">
        <v>34</v>
      </c>
      <c r="O67" s="8" t="s">
        <v>262</v>
      </c>
      <c r="P67" s="8" t="s">
        <v>234</v>
      </c>
      <c r="Q67" s="8" t="s">
        <v>262</v>
      </c>
      <c r="R67" s="8" t="s">
        <v>2</v>
      </c>
      <c r="S67" s="8" t="s">
        <v>234</v>
      </c>
      <c r="T67" s="8" t="s">
        <v>2</v>
      </c>
      <c r="U67" s="8" t="s">
        <v>2</v>
      </c>
      <c r="V67" s="8" t="s">
        <v>2</v>
      </c>
      <c r="W67" s="8" t="s">
        <v>2</v>
      </c>
      <c r="X67" s="8" t="s">
        <v>2</v>
      </c>
      <c r="Y67" s="8" t="s">
        <v>2</v>
      </c>
      <c r="Z67" s="8" t="s">
        <v>2</v>
      </c>
      <c r="AA67" s="8" t="s">
        <v>2</v>
      </c>
      <c r="AB67" s="8" t="s">
        <v>2</v>
      </c>
      <c r="AC67" s="9" t="s">
        <v>2</v>
      </c>
      <c r="AD67" s="9" t="s">
        <v>2</v>
      </c>
      <c r="AE67" s="9" t="s">
        <v>2</v>
      </c>
      <c r="AF67" s="9" t="s">
        <v>2</v>
      </c>
      <c r="AG67" s="9" t="s">
        <v>2</v>
      </c>
      <c r="AH67" s="9" t="s">
        <v>2</v>
      </c>
    </row>
    <row r="68" spans="2:34" ht="50.1" customHeight="1" x14ac:dyDescent="0.25">
      <c r="B68" s="15"/>
      <c r="C68" s="9"/>
      <c r="D68" s="9"/>
      <c r="E68" s="9"/>
      <c r="F68" s="9"/>
      <c r="G68" s="9"/>
      <c r="I68" s="6"/>
      <c r="J68" s="6"/>
      <c r="K68" s="11" t="s">
        <v>503</v>
      </c>
      <c r="L68" s="11" t="s">
        <v>502</v>
      </c>
      <c r="M68" s="11" t="s">
        <v>501</v>
      </c>
      <c r="N68" s="11" t="s">
        <v>500</v>
      </c>
      <c r="O68" s="11" t="s">
        <v>499</v>
      </c>
      <c r="P68" s="11" t="s">
        <v>498</v>
      </c>
      <c r="Q68" s="11" t="s">
        <v>497</v>
      </c>
      <c r="R68" s="11" t="s">
        <v>496</v>
      </c>
      <c r="S68" s="11" t="s">
        <v>495</v>
      </c>
      <c r="T68" s="11" t="s">
        <v>494</v>
      </c>
      <c r="U68" s="11" t="s">
        <v>493</v>
      </c>
      <c r="V68" s="11" t="s">
        <v>492</v>
      </c>
      <c r="W68" s="11" t="s">
        <v>491</v>
      </c>
      <c r="X68" s="11" t="s">
        <v>490</v>
      </c>
      <c r="Y68" s="11" t="s">
        <v>489</v>
      </c>
      <c r="Z68" s="11" t="s">
        <v>488</v>
      </c>
      <c r="AA68" s="11" t="s">
        <v>487</v>
      </c>
      <c r="AB68" s="11" t="s">
        <v>486</v>
      </c>
      <c r="AC68" s="9" t="s">
        <v>2</v>
      </c>
      <c r="AD68" s="9" t="s">
        <v>2</v>
      </c>
      <c r="AE68" s="9" t="s">
        <v>2</v>
      </c>
      <c r="AF68" s="9" t="s">
        <v>2</v>
      </c>
      <c r="AG68" s="9" t="s">
        <v>2</v>
      </c>
      <c r="AH68" s="9" t="s">
        <v>2</v>
      </c>
    </row>
    <row r="69" spans="2:34" ht="50.1" customHeight="1" x14ac:dyDescent="0.25">
      <c r="B69" s="15" t="s">
        <v>281</v>
      </c>
      <c r="C69" s="9" t="s">
        <v>518</v>
      </c>
      <c r="D69" s="9" t="s">
        <v>517</v>
      </c>
      <c r="E69" s="9" t="s">
        <v>516</v>
      </c>
      <c r="F69" s="9" t="s">
        <v>515</v>
      </c>
      <c r="G69" s="9" t="s">
        <v>514</v>
      </c>
      <c r="H69" s="4">
        <v>16</v>
      </c>
      <c r="I69" s="6" t="s">
        <v>212</v>
      </c>
      <c r="J69" s="6">
        <f t="shared" ref="J69:J131" si="1">I69*H69</f>
        <v>636</v>
      </c>
      <c r="K69" s="8" t="s">
        <v>2</v>
      </c>
      <c r="L69" s="8" t="s">
        <v>2</v>
      </c>
      <c r="M69" s="8" t="s">
        <v>262</v>
      </c>
      <c r="N69" s="8" t="s">
        <v>262</v>
      </c>
      <c r="O69" s="8" t="s">
        <v>262</v>
      </c>
      <c r="P69" s="8" t="s">
        <v>262</v>
      </c>
      <c r="Q69" s="8" t="s">
        <v>262</v>
      </c>
      <c r="R69" s="8" t="s">
        <v>2</v>
      </c>
      <c r="S69" s="8" t="s">
        <v>34</v>
      </c>
      <c r="T69" s="8" t="s">
        <v>2</v>
      </c>
      <c r="U69" s="8" t="s">
        <v>2</v>
      </c>
      <c r="V69" s="8" t="s">
        <v>2</v>
      </c>
      <c r="W69" s="8" t="s">
        <v>2</v>
      </c>
      <c r="X69" s="8" t="s">
        <v>2</v>
      </c>
      <c r="Y69" s="8" t="s">
        <v>2</v>
      </c>
      <c r="Z69" s="8" t="s">
        <v>2</v>
      </c>
      <c r="AA69" s="8" t="s">
        <v>2</v>
      </c>
      <c r="AB69" s="8" t="s">
        <v>2</v>
      </c>
      <c r="AC69" s="9" t="s">
        <v>2</v>
      </c>
      <c r="AD69" s="9" t="s">
        <v>2</v>
      </c>
      <c r="AE69" s="9" t="s">
        <v>2</v>
      </c>
      <c r="AF69" s="9" t="s">
        <v>2</v>
      </c>
      <c r="AG69" s="9" t="s">
        <v>2</v>
      </c>
      <c r="AH69" s="9" t="s">
        <v>2</v>
      </c>
    </row>
    <row r="70" spans="2:34" ht="50.1" customHeight="1" x14ac:dyDescent="0.25">
      <c r="B70" s="15"/>
      <c r="C70" s="9"/>
      <c r="D70" s="9"/>
      <c r="E70" s="9"/>
      <c r="F70" s="9"/>
      <c r="G70" s="9"/>
      <c r="I70" s="6"/>
      <c r="J70" s="6"/>
      <c r="K70" s="11" t="s">
        <v>503</v>
      </c>
      <c r="L70" s="11" t="s">
        <v>502</v>
      </c>
      <c r="M70" s="11" t="s">
        <v>501</v>
      </c>
      <c r="N70" s="11" t="s">
        <v>500</v>
      </c>
      <c r="O70" s="11" t="s">
        <v>499</v>
      </c>
      <c r="P70" s="11" t="s">
        <v>498</v>
      </c>
      <c r="Q70" s="11" t="s">
        <v>497</v>
      </c>
      <c r="R70" s="11" t="s">
        <v>496</v>
      </c>
      <c r="S70" s="11" t="s">
        <v>495</v>
      </c>
      <c r="T70" s="11" t="s">
        <v>494</v>
      </c>
      <c r="U70" s="11" t="s">
        <v>493</v>
      </c>
      <c r="V70" s="11" t="s">
        <v>492</v>
      </c>
      <c r="W70" s="11" t="s">
        <v>491</v>
      </c>
      <c r="X70" s="11" t="s">
        <v>490</v>
      </c>
      <c r="Y70" s="11" t="s">
        <v>489</v>
      </c>
      <c r="Z70" s="11" t="s">
        <v>488</v>
      </c>
      <c r="AA70" s="11" t="s">
        <v>487</v>
      </c>
      <c r="AB70" s="11" t="s">
        <v>486</v>
      </c>
      <c r="AC70" s="9" t="s">
        <v>2</v>
      </c>
      <c r="AD70" s="9" t="s">
        <v>2</v>
      </c>
      <c r="AE70" s="9" t="s">
        <v>2</v>
      </c>
      <c r="AF70" s="9" t="s">
        <v>2</v>
      </c>
      <c r="AG70" s="9" t="s">
        <v>2</v>
      </c>
      <c r="AH70" s="9" t="s">
        <v>2</v>
      </c>
    </row>
    <row r="71" spans="2:34" ht="50.1" customHeight="1" x14ac:dyDescent="0.25">
      <c r="B71" s="15" t="s">
        <v>281</v>
      </c>
      <c r="C71" s="9" t="s">
        <v>513</v>
      </c>
      <c r="D71" s="9" t="s">
        <v>512</v>
      </c>
      <c r="E71" s="9" t="s">
        <v>511</v>
      </c>
      <c r="F71" s="9" t="s">
        <v>510</v>
      </c>
      <c r="G71" s="9" t="s">
        <v>509</v>
      </c>
      <c r="H71" s="4">
        <v>6</v>
      </c>
      <c r="I71" s="6" t="s">
        <v>297</v>
      </c>
      <c r="J71" s="6">
        <f t="shared" si="1"/>
        <v>310.5</v>
      </c>
      <c r="K71" s="8" t="s">
        <v>2</v>
      </c>
      <c r="L71" s="8" t="s">
        <v>34</v>
      </c>
      <c r="M71" s="8" t="s">
        <v>34</v>
      </c>
      <c r="N71" s="8" t="s">
        <v>34</v>
      </c>
      <c r="O71" s="8" t="s">
        <v>34</v>
      </c>
      <c r="P71" s="8" t="s">
        <v>34</v>
      </c>
      <c r="Q71" s="8" t="s">
        <v>34</v>
      </c>
      <c r="R71" s="8" t="s">
        <v>2</v>
      </c>
      <c r="S71" s="8" t="s">
        <v>2</v>
      </c>
      <c r="T71" s="8" t="s">
        <v>2</v>
      </c>
      <c r="U71" s="8" t="s">
        <v>2</v>
      </c>
      <c r="V71" s="8" t="s">
        <v>2</v>
      </c>
      <c r="W71" s="8" t="s">
        <v>2</v>
      </c>
      <c r="X71" s="8" t="s">
        <v>2</v>
      </c>
      <c r="Y71" s="8" t="s">
        <v>2</v>
      </c>
      <c r="Z71" s="8" t="s">
        <v>2</v>
      </c>
      <c r="AA71" s="8" t="s">
        <v>2</v>
      </c>
      <c r="AB71" s="8" t="s">
        <v>2</v>
      </c>
      <c r="AC71" s="9" t="s">
        <v>2</v>
      </c>
      <c r="AD71" s="9" t="s">
        <v>2</v>
      </c>
      <c r="AE71" s="9" t="s">
        <v>2</v>
      </c>
      <c r="AF71" s="9" t="s">
        <v>2</v>
      </c>
      <c r="AG71" s="9" t="s">
        <v>2</v>
      </c>
      <c r="AH71" s="9" t="s">
        <v>2</v>
      </c>
    </row>
    <row r="72" spans="2:34" ht="50.1" customHeight="1" x14ac:dyDescent="0.25">
      <c r="B72" s="15"/>
      <c r="C72" s="9"/>
      <c r="D72" s="9"/>
      <c r="E72" s="9"/>
      <c r="F72" s="9"/>
      <c r="G72" s="9"/>
      <c r="I72" s="6"/>
      <c r="J72" s="6"/>
      <c r="K72" s="11" t="s">
        <v>503</v>
      </c>
      <c r="L72" s="11" t="s">
        <v>502</v>
      </c>
      <c r="M72" s="11" t="s">
        <v>501</v>
      </c>
      <c r="N72" s="11" t="s">
        <v>500</v>
      </c>
      <c r="O72" s="11" t="s">
        <v>499</v>
      </c>
      <c r="P72" s="11" t="s">
        <v>498</v>
      </c>
      <c r="Q72" s="11" t="s">
        <v>497</v>
      </c>
      <c r="R72" s="11" t="s">
        <v>496</v>
      </c>
      <c r="S72" s="11" t="s">
        <v>495</v>
      </c>
      <c r="T72" s="11" t="s">
        <v>494</v>
      </c>
      <c r="U72" s="11" t="s">
        <v>493</v>
      </c>
      <c r="V72" s="11" t="s">
        <v>492</v>
      </c>
      <c r="W72" s="11" t="s">
        <v>491</v>
      </c>
      <c r="X72" s="11" t="s">
        <v>490</v>
      </c>
      <c r="Y72" s="11" t="s">
        <v>489</v>
      </c>
      <c r="Z72" s="11" t="s">
        <v>488</v>
      </c>
      <c r="AA72" s="11" t="s">
        <v>487</v>
      </c>
      <c r="AB72" s="11" t="s">
        <v>486</v>
      </c>
      <c r="AC72" s="9" t="s">
        <v>2</v>
      </c>
      <c r="AD72" s="9" t="s">
        <v>2</v>
      </c>
      <c r="AE72" s="9" t="s">
        <v>2</v>
      </c>
      <c r="AF72" s="9" t="s">
        <v>2</v>
      </c>
      <c r="AG72" s="9" t="s">
        <v>2</v>
      </c>
      <c r="AH72" s="9" t="s">
        <v>2</v>
      </c>
    </row>
    <row r="73" spans="2:34" ht="50.1" customHeight="1" x14ac:dyDescent="0.25">
      <c r="B73" s="15" t="s">
        <v>281</v>
      </c>
      <c r="C73" s="9" t="s">
        <v>508</v>
      </c>
      <c r="D73" s="9" t="s">
        <v>507</v>
      </c>
      <c r="E73" s="9" t="s">
        <v>506</v>
      </c>
      <c r="F73" s="9" t="s">
        <v>505</v>
      </c>
      <c r="G73" s="9" t="s">
        <v>504</v>
      </c>
      <c r="H73" s="4">
        <v>6</v>
      </c>
      <c r="I73" s="6" t="s">
        <v>297</v>
      </c>
      <c r="J73" s="6">
        <f t="shared" si="1"/>
        <v>310.5</v>
      </c>
      <c r="K73" s="8" t="s">
        <v>2</v>
      </c>
      <c r="L73" s="8" t="s">
        <v>34</v>
      </c>
      <c r="M73" s="8" t="s">
        <v>34</v>
      </c>
      <c r="N73" s="8" t="s">
        <v>34</v>
      </c>
      <c r="O73" s="8" t="s">
        <v>34</v>
      </c>
      <c r="P73" s="8" t="s">
        <v>34</v>
      </c>
      <c r="Q73" s="8" t="s">
        <v>34</v>
      </c>
      <c r="R73" s="8" t="s">
        <v>2</v>
      </c>
      <c r="S73" s="8" t="s">
        <v>2</v>
      </c>
      <c r="T73" s="8" t="s">
        <v>2</v>
      </c>
      <c r="U73" s="8" t="s">
        <v>2</v>
      </c>
      <c r="V73" s="8" t="s">
        <v>2</v>
      </c>
      <c r="W73" s="8" t="s">
        <v>2</v>
      </c>
      <c r="X73" s="8" t="s">
        <v>2</v>
      </c>
      <c r="Y73" s="8" t="s">
        <v>2</v>
      </c>
      <c r="Z73" s="8" t="s">
        <v>2</v>
      </c>
      <c r="AA73" s="8" t="s">
        <v>2</v>
      </c>
      <c r="AB73" s="8" t="s">
        <v>2</v>
      </c>
      <c r="AC73" s="9" t="s">
        <v>2</v>
      </c>
      <c r="AD73" s="9" t="s">
        <v>2</v>
      </c>
      <c r="AE73" s="9" t="s">
        <v>2</v>
      </c>
      <c r="AF73" s="9" t="s">
        <v>2</v>
      </c>
      <c r="AG73" s="9" t="s">
        <v>2</v>
      </c>
      <c r="AH73" s="9" t="s">
        <v>2</v>
      </c>
    </row>
    <row r="74" spans="2:34" ht="50.1" customHeight="1" x14ac:dyDescent="0.25">
      <c r="B74" s="15"/>
      <c r="C74" s="9"/>
      <c r="D74" s="9"/>
      <c r="E74" s="9"/>
      <c r="F74" s="9"/>
      <c r="G74" s="9"/>
      <c r="I74" s="6"/>
      <c r="J74" s="6"/>
      <c r="K74" s="11" t="s">
        <v>503</v>
      </c>
      <c r="L74" s="11" t="s">
        <v>502</v>
      </c>
      <c r="M74" s="11" t="s">
        <v>501</v>
      </c>
      <c r="N74" s="11" t="s">
        <v>500</v>
      </c>
      <c r="O74" s="11" t="s">
        <v>499</v>
      </c>
      <c r="P74" s="11" t="s">
        <v>498</v>
      </c>
      <c r="Q74" s="11" t="s">
        <v>497</v>
      </c>
      <c r="R74" s="11" t="s">
        <v>496</v>
      </c>
      <c r="S74" s="11" t="s">
        <v>495</v>
      </c>
      <c r="T74" s="11" t="s">
        <v>494</v>
      </c>
      <c r="U74" s="11" t="s">
        <v>493</v>
      </c>
      <c r="V74" s="11" t="s">
        <v>492</v>
      </c>
      <c r="W74" s="11" t="s">
        <v>491</v>
      </c>
      <c r="X74" s="11" t="s">
        <v>490</v>
      </c>
      <c r="Y74" s="11" t="s">
        <v>489</v>
      </c>
      <c r="Z74" s="11" t="s">
        <v>488</v>
      </c>
      <c r="AA74" s="11" t="s">
        <v>487</v>
      </c>
      <c r="AB74" s="11" t="s">
        <v>486</v>
      </c>
      <c r="AC74" s="9" t="s">
        <v>2</v>
      </c>
      <c r="AD74" s="9" t="s">
        <v>2</v>
      </c>
      <c r="AE74" s="9" t="s">
        <v>2</v>
      </c>
      <c r="AF74" s="9" t="s">
        <v>2</v>
      </c>
      <c r="AG74" s="9" t="s">
        <v>2</v>
      </c>
      <c r="AH74" s="9" t="s">
        <v>2</v>
      </c>
    </row>
    <row r="75" spans="2:34" ht="50.1" customHeight="1" x14ac:dyDescent="0.25">
      <c r="B75" s="15" t="s">
        <v>281</v>
      </c>
      <c r="C75" s="9" t="s">
        <v>485</v>
      </c>
      <c r="D75" s="9" t="s">
        <v>484</v>
      </c>
      <c r="E75" s="9" t="s">
        <v>483</v>
      </c>
      <c r="F75" s="9" t="s">
        <v>482</v>
      </c>
      <c r="G75" s="9" t="s">
        <v>481</v>
      </c>
      <c r="H75" s="4">
        <v>5</v>
      </c>
      <c r="I75" s="6" t="s">
        <v>297</v>
      </c>
      <c r="J75" s="6">
        <f t="shared" si="1"/>
        <v>258.75</v>
      </c>
      <c r="K75" s="8" t="s">
        <v>2</v>
      </c>
      <c r="L75" s="8" t="s">
        <v>2</v>
      </c>
      <c r="M75" s="8" t="s">
        <v>34</v>
      </c>
      <c r="N75" s="8" t="s">
        <v>34</v>
      </c>
      <c r="O75" s="8" t="s">
        <v>34</v>
      </c>
      <c r="P75" s="8" t="s">
        <v>34</v>
      </c>
      <c r="Q75" s="8" t="s">
        <v>34</v>
      </c>
      <c r="R75" s="8" t="s">
        <v>2</v>
      </c>
      <c r="S75" s="8" t="s">
        <v>2</v>
      </c>
      <c r="T75" s="8" t="s">
        <v>2</v>
      </c>
      <c r="U75" s="8" t="s">
        <v>2</v>
      </c>
      <c r="V75" s="8" t="s">
        <v>2</v>
      </c>
      <c r="W75" s="8" t="s">
        <v>2</v>
      </c>
      <c r="X75" s="8" t="s">
        <v>2</v>
      </c>
      <c r="Y75" s="8" t="s">
        <v>2</v>
      </c>
      <c r="Z75" s="8" t="s">
        <v>2</v>
      </c>
      <c r="AA75" s="8" t="s">
        <v>2</v>
      </c>
      <c r="AB75" s="8" t="s">
        <v>2</v>
      </c>
      <c r="AC75" s="9" t="s">
        <v>2</v>
      </c>
      <c r="AD75" s="9" t="s">
        <v>2</v>
      </c>
      <c r="AE75" s="9" t="s">
        <v>2</v>
      </c>
      <c r="AF75" s="9" t="s">
        <v>2</v>
      </c>
      <c r="AG75" s="9" t="s">
        <v>2</v>
      </c>
      <c r="AH75" s="9" t="s">
        <v>2</v>
      </c>
    </row>
    <row r="76" spans="2:34" ht="50.1" customHeight="1" x14ac:dyDescent="0.25">
      <c r="B76" s="15"/>
      <c r="C76" s="9"/>
      <c r="D76" s="9"/>
      <c r="E76" s="9"/>
      <c r="F76" s="9"/>
      <c r="G76" s="9"/>
      <c r="I76" s="6"/>
      <c r="J76" s="6"/>
      <c r="K76" s="11" t="s">
        <v>73</v>
      </c>
      <c r="L76" s="11" t="s">
        <v>74</v>
      </c>
      <c r="M76" s="11" t="s">
        <v>75</v>
      </c>
      <c r="N76" s="11" t="s">
        <v>76</v>
      </c>
      <c r="O76" s="11" t="s">
        <v>77</v>
      </c>
      <c r="P76" s="9" t="s">
        <v>2</v>
      </c>
      <c r="Q76" s="9" t="s">
        <v>2</v>
      </c>
      <c r="R76" s="9" t="s">
        <v>2</v>
      </c>
      <c r="S76" s="9" t="s">
        <v>2</v>
      </c>
      <c r="T76" s="9" t="s">
        <v>2</v>
      </c>
      <c r="U76" s="9" t="s">
        <v>2</v>
      </c>
      <c r="V76" s="9" t="s">
        <v>2</v>
      </c>
      <c r="W76" s="9" t="s">
        <v>2</v>
      </c>
      <c r="X76" s="9" t="s">
        <v>2</v>
      </c>
      <c r="Y76" s="9" t="s">
        <v>2</v>
      </c>
      <c r="Z76" s="9" t="s">
        <v>2</v>
      </c>
      <c r="AA76" s="9" t="s">
        <v>2</v>
      </c>
      <c r="AB76" s="9" t="s">
        <v>2</v>
      </c>
      <c r="AC76" s="9" t="s">
        <v>2</v>
      </c>
      <c r="AD76" s="9" t="s">
        <v>2</v>
      </c>
      <c r="AE76" s="9" t="s">
        <v>2</v>
      </c>
      <c r="AF76" s="9" t="s">
        <v>2</v>
      </c>
      <c r="AG76" s="9" t="s">
        <v>2</v>
      </c>
      <c r="AH76" s="9" t="s">
        <v>2</v>
      </c>
    </row>
    <row r="77" spans="2:34" ht="50.1" customHeight="1" x14ac:dyDescent="0.25">
      <c r="B77" s="15" t="s">
        <v>281</v>
      </c>
      <c r="C77" s="9" t="s">
        <v>480</v>
      </c>
      <c r="D77" s="9" t="s">
        <v>479</v>
      </c>
      <c r="E77" s="9" t="s">
        <v>478</v>
      </c>
      <c r="F77" s="9" t="s">
        <v>477</v>
      </c>
      <c r="G77" s="9" t="s">
        <v>476</v>
      </c>
      <c r="H77" s="4">
        <v>1</v>
      </c>
      <c r="I77" s="6" t="s">
        <v>370</v>
      </c>
      <c r="J77" s="6">
        <f t="shared" si="1"/>
        <v>59.75</v>
      </c>
      <c r="K77" s="8" t="s">
        <v>34</v>
      </c>
      <c r="L77" s="8" t="s">
        <v>2</v>
      </c>
      <c r="M77" s="8" t="s">
        <v>2</v>
      </c>
      <c r="N77" s="8" t="s">
        <v>2</v>
      </c>
      <c r="O77" s="8" t="s">
        <v>2</v>
      </c>
      <c r="P77" s="9" t="s">
        <v>2</v>
      </c>
      <c r="Q77" s="9" t="s">
        <v>2</v>
      </c>
      <c r="R77" s="9" t="s">
        <v>2</v>
      </c>
      <c r="S77" s="9" t="s">
        <v>2</v>
      </c>
      <c r="T77" s="9" t="s">
        <v>2</v>
      </c>
      <c r="U77" s="9" t="s">
        <v>2</v>
      </c>
      <c r="V77" s="9" t="s">
        <v>2</v>
      </c>
      <c r="W77" s="9" t="s">
        <v>2</v>
      </c>
      <c r="X77" s="9" t="s">
        <v>2</v>
      </c>
      <c r="Y77" s="9" t="s">
        <v>2</v>
      </c>
      <c r="Z77" s="9" t="s">
        <v>2</v>
      </c>
      <c r="AA77" s="9" t="s">
        <v>2</v>
      </c>
      <c r="AB77" s="9" t="s">
        <v>2</v>
      </c>
      <c r="AC77" s="9" t="s">
        <v>2</v>
      </c>
      <c r="AD77" s="9" t="s">
        <v>2</v>
      </c>
      <c r="AE77" s="9" t="s">
        <v>2</v>
      </c>
      <c r="AF77" s="9" t="s">
        <v>2</v>
      </c>
      <c r="AG77" s="9" t="s">
        <v>2</v>
      </c>
      <c r="AH77" s="9" t="s">
        <v>2</v>
      </c>
    </row>
    <row r="78" spans="2:34" ht="50.1" customHeight="1" x14ac:dyDescent="0.25">
      <c r="B78" s="15"/>
      <c r="C78" s="9"/>
      <c r="D78" s="9"/>
      <c r="E78" s="9"/>
      <c r="F78" s="9"/>
      <c r="G78" s="9"/>
      <c r="I78" s="6"/>
      <c r="J78" s="6"/>
      <c r="K78" s="11" t="s">
        <v>73</v>
      </c>
      <c r="L78" s="11" t="s">
        <v>74</v>
      </c>
      <c r="M78" s="11" t="s">
        <v>75</v>
      </c>
      <c r="N78" s="11" t="s">
        <v>76</v>
      </c>
      <c r="O78" s="11" t="s">
        <v>77</v>
      </c>
      <c r="P78" s="9" t="s">
        <v>2</v>
      </c>
      <c r="Q78" s="9" t="s">
        <v>2</v>
      </c>
      <c r="R78" s="9" t="s">
        <v>2</v>
      </c>
      <c r="S78" s="9" t="s">
        <v>2</v>
      </c>
      <c r="T78" s="9" t="s">
        <v>2</v>
      </c>
      <c r="U78" s="9" t="s">
        <v>2</v>
      </c>
      <c r="V78" s="9" t="s">
        <v>2</v>
      </c>
      <c r="W78" s="9" t="s">
        <v>2</v>
      </c>
      <c r="X78" s="9" t="s">
        <v>2</v>
      </c>
      <c r="Y78" s="9" t="s">
        <v>2</v>
      </c>
      <c r="Z78" s="9" t="s">
        <v>2</v>
      </c>
      <c r="AA78" s="9" t="s">
        <v>2</v>
      </c>
      <c r="AB78" s="9" t="s">
        <v>2</v>
      </c>
      <c r="AC78" s="9" t="s">
        <v>2</v>
      </c>
      <c r="AD78" s="9" t="s">
        <v>2</v>
      </c>
      <c r="AE78" s="9" t="s">
        <v>2</v>
      </c>
      <c r="AF78" s="9" t="s">
        <v>2</v>
      </c>
      <c r="AG78" s="9" t="s">
        <v>2</v>
      </c>
      <c r="AH78" s="9" t="s">
        <v>2</v>
      </c>
    </row>
    <row r="79" spans="2:34" ht="50.1" customHeight="1" x14ac:dyDescent="0.25">
      <c r="B79" s="15" t="s">
        <v>281</v>
      </c>
      <c r="C79" s="9" t="s">
        <v>475</v>
      </c>
      <c r="D79" s="9" t="s">
        <v>474</v>
      </c>
      <c r="E79" s="9" t="s">
        <v>473</v>
      </c>
      <c r="F79" s="9" t="s">
        <v>288</v>
      </c>
      <c r="G79" s="9" t="s">
        <v>40</v>
      </c>
      <c r="H79" s="4">
        <v>4</v>
      </c>
      <c r="I79" s="6" t="s">
        <v>297</v>
      </c>
      <c r="J79" s="6">
        <f t="shared" si="1"/>
        <v>207</v>
      </c>
      <c r="K79" s="8" t="s">
        <v>34</v>
      </c>
      <c r="L79" s="8" t="s">
        <v>34</v>
      </c>
      <c r="M79" s="8" t="s">
        <v>34</v>
      </c>
      <c r="N79" s="8" t="s">
        <v>34</v>
      </c>
      <c r="O79" s="8" t="s">
        <v>2</v>
      </c>
      <c r="P79" s="9" t="s">
        <v>2</v>
      </c>
      <c r="Q79" s="9" t="s">
        <v>2</v>
      </c>
      <c r="R79" s="9" t="s">
        <v>2</v>
      </c>
      <c r="S79" s="9" t="s">
        <v>2</v>
      </c>
      <c r="T79" s="9" t="s">
        <v>2</v>
      </c>
      <c r="U79" s="9" t="s">
        <v>2</v>
      </c>
      <c r="V79" s="9" t="s">
        <v>2</v>
      </c>
      <c r="W79" s="9" t="s">
        <v>2</v>
      </c>
      <c r="X79" s="9" t="s">
        <v>2</v>
      </c>
      <c r="Y79" s="9" t="s">
        <v>2</v>
      </c>
      <c r="Z79" s="9" t="s">
        <v>2</v>
      </c>
      <c r="AA79" s="9" t="s">
        <v>2</v>
      </c>
      <c r="AB79" s="9" t="s">
        <v>2</v>
      </c>
      <c r="AC79" s="9" t="s">
        <v>2</v>
      </c>
      <c r="AD79" s="9" t="s">
        <v>2</v>
      </c>
      <c r="AE79" s="9" t="s">
        <v>2</v>
      </c>
      <c r="AF79" s="9" t="s">
        <v>2</v>
      </c>
      <c r="AG79" s="9" t="s">
        <v>2</v>
      </c>
      <c r="AH79" s="9" t="s">
        <v>2</v>
      </c>
    </row>
    <row r="80" spans="2:34" ht="50.1" customHeight="1" x14ac:dyDescent="0.25">
      <c r="B80" s="15"/>
      <c r="C80" s="9"/>
      <c r="D80" s="9"/>
      <c r="E80" s="9"/>
      <c r="F80" s="9"/>
      <c r="G80" s="9"/>
      <c r="I80" s="6"/>
      <c r="J80" s="6"/>
      <c r="K80" s="11" t="s">
        <v>73</v>
      </c>
      <c r="L80" s="11" t="s">
        <v>74</v>
      </c>
      <c r="M80" s="11" t="s">
        <v>75</v>
      </c>
      <c r="N80" s="11" t="s">
        <v>76</v>
      </c>
      <c r="O80" s="11" t="s">
        <v>77</v>
      </c>
      <c r="P80" s="9" t="s">
        <v>2</v>
      </c>
      <c r="Q80" s="9" t="s">
        <v>2</v>
      </c>
      <c r="R80" s="9" t="s">
        <v>2</v>
      </c>
      <c r="S80" s="9" t="s">
        <v>2</v>
      </c>
      <c r="T80" s="9" t="s">
        <v>2</v>
      </c>
      <c r="U80" s="9" t="s">
        <v>2</v>
      </c>
      <c r="V80" s="9" t="s">
        <v>2</v>
      </c>
      <c r="W80" s="9" t="s">
        <v>2</v>
      </c>
      <c r="X80" s="9" t="s">
        <v>2</v>
      </c>
      <c r="Y80" s="9" t="s">
        <v>2</v>
      </c>
      <c r="Z80" s="9" t="s">
        <v>2</v>
      </c>
      <c r="AA80" s="9" t="s">
        <v>2</v>
      </c>
      <c r="AB80" s="9" t="s">
        <v>2</v>
      </c>
      <c r="AC80" s="9" t="s">
        <v>2</v>
      </c>
      <c r="AD80" s="9" t="s">
        <v>2</v>
      </c>
      <c r="AE80" s="9" t="s">
        <v>2</v>
      </c>
      <c r="AF80" s="9" t="s">
        <v>2</v>
      </c>
      <c r="AG80" s="9" t="s">
        <v>2</v>
      </c>
      <c r="AH80" s="9" t="s">
        <v>2</v>
      </c>
    </row>
    <row r="81" spans="2:34" ht="50.1" customHeight="1" x14ac:dyDescent="0.25">
      <c r="B81" s="15" t="s">
        <v>281</v>
      </c>
      <c r="C81" s="9" t="s">
        <v>472</v>
      </c>
      <c r="D81" s="9" t="s">
        <v>471</v>
      </c>
      <c r="E81" s="9" t="s">
        <v>470</v>
      </c>
      <c r="F81" s="9" t="s">
        <v>288</v>
      </c>
      <c r="G81" s="9" t="s">
        <v>40</v>
      </c>
      <c r="H81" s="4">
        <v>5</v>
      </c>
      <c r="I81" s="6" t="s">
        <v>297</v>
      </c>
      <c r="J81" s="6">
        <f t="shared" si="1"/>
        <v>258.75</v>
      </c>
      <c r="K81" s="8" t="s">
        <v>34</v>
      </c>
      <c r="L81" s="8" t="s">
        <v>234</v>
      </c>
      <c r="M81" s="8" t="s">
        <v>234</v>
      </c>
      <c r="N81" s="8" t="s">
        <v>2</v>
      </c>
      <c r="O81" s="8" t="s">
        <v>2</v>
      </c>
      <c r="P81" s="9" t="s">
        <v>2</v>
      </c>
      <c r="Q81" s="9" t="s">
        <v>2</v>
      </c>
      <c r="R81" s="9" t="s">
        <v>2</v>
      </c>
      <c r="S81" s="9" t="s">
        <v>2</v>
      </c>
      <c r="T81" s="9" t="s">
        <v>2</v>
      </c>
      <c r="U81" s="9" t="s">
        <v>2</v>
      </c>
      <c r="V81" s="9" t="s">
        <v>2</v>
      </c>
      <c r="W81" s="9" t="s">
        <v>2</v>
      </c>
      <c r="X81" s="9" t="s">
        <v>2</v>
      </c>
      <c r="Y81" s="9" t="s">
        <v>2</v>
      </c>
      <c r="Z81" s="9" t="s">
        <v>2</v>
      </c>
      <c r="AA81" s="9" t="s">
        <v>2</v>
      </c>
      <c r="AB81" s="9" t="s">
        <v>2</v>
      </c>
      <c r="AC81" s="9" t="s">
        <v>2</v>
      </c>
      <c r="AD81" s="9" t="s">
        <v>2</v>
      </c>
      <c r="AE81" s="9" t="s">
        <v>2</v>
      </c>
      <c r="AF81" s="9" t="s">
        <v>2</v>
      </c>
      <c r="AG81" s="9" t="s">
        <v>2</v>
      </c>
      <c r="AH81" s="9" t="s">
        <v>2</v>
      </c>
    </row>
    <row r="82" spans="2:34" ht="50.1" customHeight="1" x14ac:dyDescent="0.25">
      <c r="B82" s="15"/>
      <c r="C82" s="9"/>
      <c r="D82" s="9"/>
      <c r="E82" s="9"/>
      <c r="F82" s="9"/>
      <c r="G82" s="9"/>
      <c r="I82" s="6"/>
      <c r="J82" s="6"/>
      <c r="K82" s="11" t="s">
        <v>73</v>
      </c>
      <c r="L82" s="11" t="s">
        <v>74</v>
      </c>
      <c r="M82" s="11" t="s">
        <v>75</v>
      </c>
      <c r="N82" s="11" t="s">
        <v>76</v>
      </c>
      <c r="O82" s="11" t="s">
        <v>77</v>
      </c>
      <c r="P82" s="9" t="s">
        <v>2</v>
      </c>
      <c r="Q82" s="9" t="s">
        <v>2</v>
      </c>
      <c r="R82" s="9" t="s">
        <v>2</v>
      </c>
      <c r="S82" s="9" t="s">
        <v>2</v>
      </c>
      <c r="T82" s="9" t="s">
        <v>2</v>
      </c>
      <c r="U82" s="9" t="s">
        <v>2</v>
      </c>
      <c r="V82" s="9" t="s">
        <v>2</v>
      </c>
      <c r="W82" s="9" t="s">
        <v>2</v>
      </c>
      <c r="X82" s="9" t="s">
        <v>2</v>
      </c>
      <c r="Y82" s="9" t="s">
        <v>2</v>
      </c>
      <c r="Z82" s="9" t="s">
        <v>2</v>
      </c>
      <c r="AA82" s="9" t="s">
        <v>2</v>
      </c>
      <c r="AB82" s="9" t="s">
        <v>2</v>
      </c>
      <c r="AC82" s="9" t="s">
        <v>2</v>
      </c>
      <c r="AD82" s="9" t="s">
        <v>2</v>
      </c>
      <c r="AE82" s="9" t="s">
        <v>2</v>
      </c>
      <c r="AF82" s="9" t="s">
        <v>2</v>
      </c>
      <c r="AG82" s="9" t="s">
        <v>2</v>
      </c>
      <c r="AH82" s="9" t="s">
        <v>2</v>
      </c>
    </row>
    <row r="83" spans="2:34" ht="50.1" customHeight="1" x14ac:dyDescent="0.25">
      <c r="B83" s="15" t="s">
        <v>281</v>
      </c>
      <c r="C83" s="9" t="s">
        <v>469</v>
      </c>
      <c r="D83" s="9" t="s">
        <v>468</v>
      </c>
      <c r="E83" s="9" t="s">
        <v>467</v>
      </c>
      <c r="F83" s="9" t="s">
        <v>288</v>
      </c>
      <c r="G83" s="9" t="s">
        <v>40</v>
      </c>
      <c r="H83" s="4">
        <v>1</v>
      </c>
      <c r="I83" s="6" t="s">
        <v>292</v>
      </c>
      <c r="J83" s="6">
        <f t="shared" si="1"/>
        <v>71.75</v>
      </c>
      <c r="K83" s="8" t="s">
        <v>34</v>
      </c>
      <c r="L83" s="8" t="s">
        <v>2</v>
      </c>
      <c r="M83" s="8" t="s">
        <v>2</v>
      </c>
      <c r="N83" s="8" t="s">
        <v>2</v>
      </c>
      <c r="O83" s="8" t="s">
        <v>2</v>
      </c>
      <c r="P83" s="9" t="s">
        <v>2</v>
      </c>
      <c r="Q83" s="9" t="s">
        <v>2</v>
      </c>
      <c r="R83" s="9" t="s">
        <v>2</v>
      </c>
      <c r="S83" s="9" t="s">
        <v>2</v>
      </c>
      <c r="T83" s="9" t="s">
        <v>2</v>
      </c>
      <c r="U83" s="9" t="s">
        <v>2</v>
      </c>
      <c r="V83" s="9" t="s">
        <v>2</v>
      </c>
      <c r="W83" s="9" t="s">
        <v>2</v>
      </c>
      <c r="X83" s="9" t="s">
        <v>2</v>
      </c>
      <c r="Y83" s="9" t="s">
        <v>2</v>
      </c>
      <c r="Z83" s="9" t="s">
        <v>2</v>
      </c>
      <c r="AA83" s="9" t="s">
        <v>2</v>
      </c>
      <c r="AB83" s="9" t="s">
        <v>2</v>
      </c>
      <c r="AC83" s="9" t="s">
        <v>2</v>
      </c>
      <c r="AD83" s="9" t="s">
        <v>2</v>
      </c>
      <c r="AE83" s="9" t="s">
        <v>2</v>
      </c>
      <c r="AF83" s="9" t="s">
        <v>2</v>
      </c>
      <c r="AG83" s="9" t="s">
        <v>2</v>
      </c>
      <c r="AH83" s="9" t="s">
        <v>2</v>
      </c>
    </row>
    <row r="84" spans="2:34" ht="50.1" customHeight="1" x14ac:dyDescent="0.25">
      <c r="B84" s="15"/>
      <c r="C84" s="9"/>
      <c r="D84" s="9"/>
      <c r="E84" s="9"/>
      <c r="F84" s="9"/>
      <c r="G84" s="9"/>
      <c r="I84" s="6"/>
      <c r="J84" s="6"/>
      <c r="K84" s="11" t="s">
        <v>73</v>
      </c>
      <c r="L84" s="11" t="s">
        <v>74</v>
      </c>
      <c r="M84" s="11" t="s">
        <v>75</v>
      </c>
      <c r="N84" s="11" t="s">
        <v>76</v>
      </c>
      <c r="O84" s="11" t="s">
        <v>77</v>
      </c>
      <c r="P84" s="9" t="s">
        <v>2</v>
      </c>
      <c r="Q84" s="9" t="s">
        <v>2</v>
      </c>
      <c r="R84" s="9" t="s">
        <v>2</v>
      </c>
      <c r="S84" s="9" t="s">
        <v>2</v>
      </c>
      <c r="T84" s="9" t="s">
        <v>2</v>
      </c>
      <c r="U84" s="9" t="s">
        <v>2</v>
      </c>
      <c r="V84" s="9" t="s">
        <v>2</v>
      </c>
      <c r="W84" s="9" t="s">
        <v>2</v>
      </c>
      <c r="X84" s="9" t="s">
        <v>2</v>
      </c>
      <c r="Y84" s="9" t="s">
        <v>2</v>
      </c>
      <c r="Z84" s="9" t="s">
        <v>2</v>
      </c>
      <c r="AA84" s="9" t="s">
        <v>2</v>
      </c>
      <c r="AB84" s="9" t="s">
        <v>2</v>
      </c>
      <c r="AC84" s="9" t="s">
        <v>2</v>
      </c>
      <c r="AD84" s="9" t="s">
        <v>2</v>
      </c>
      <c r="AE84" s="9" t="s">
        <v>2</v>
      </c>
      <c r="AF84" s="9" t="s">
        <v>2</v>
      </c>
      <c r="AG84" s="9" t="s">
        <v>2</v>
      </c>
      <c r="AH84" s="9" t="s">
        <v>2</v>
      </c>
    </row>
    <row r="85" spans="2:34" ht="50.1" customHeight="1" x14ac:dyDescent="0.25">
      <c r="B85" s="15" t="s">
        <v>281</v>
      </c>
      <c r="C85" s="9" t="s">
        <v>466</v>
      </c>
      <c r="D85" s="9" t="s">
        <v>465</v>
      </c>
      <c r="E85" s="9" t="s">
        <v>464</v>
      </c>
      <c r="F85" s="9" t="s">
        <v>252</v>
      </c>
      <c r="G85" s="9" t="s">
        <v>113</v>
      </c>
      <c r="H85" s="4">
        <v>4</v>
      </c>
      <c r="I85" s="6" t="s">
        <v>297</v>
      </c>
      <c r="J85" s="6">
        <f t="shared" si="1"/>
        <v>207</v>
      </c>
      <c r="K85" s="8" t="s">
        <v>34</v>
      </c>
      <c r="L85" s="8" t="s">
        <v>234</v>
      </c>
      <c r="M85" s="8" t="s">
        <v>34</v>
      </c>
      <c r="N85" s="8" t="s">
        <v>2</v>
      </c>
      <c r="O85" s="8" t="s">
        <v>2</v>
      </c>
      <c r="P85" s="9" t="s">
        <v>2</v>
      </c>
      <c r="Q85" s="9" t="s">
        <v>2</v>
      </c>
      <c r="R85" s="9" t="s">
        <v>2</v>
      </c>
      <c r="S85" s="9" t="s">
        <v>2</v>
      </c>
      <c r="T85" s="9" t="s">
        <v>2</v>
      </c>
      <c r="U85" s="9" t="s">
        <v>2</v>
      </c>
      <c r="V85" s="9" t="s">
        <v>2</v>
      </c>
      <c r="W85" s="9" t="s">
        <v>2</v>
      </c>
      <c r="X85" s="9" t="s">
        <v>2</v>
      </c>
      <c r="Y85" s="9" t="s">
        <v>2</v>
      </c>
      <c r="Z85" s="9" t="s">
        <v>2</v>
      </c>
      <c r="AA85" s="9" t="s">
        <v>2</v>
      </c>
      <c r="AB85" s="9" t="s">
        <v>2</v>
      </c>
      <c r="AC85" s="9" t="s">
        <v>2</v>
      </c>
      <c r="AD85" s="9" t="s">
        <v>2</v>
      </c>
      <c r="AE85" s="9" t="s">
        <v>2</v>
      </c>
      <c r="AF85" s="9" t="s">
        <v>2</v>
      </c>
      <c r="AG85" s="9" t="s">
        <v>2</v>
      </c>
      <c r="AH85" s="9" t="s">
        <v>2</v>
      </c>
    </row>
    <row r="86" spans="2:34" ht="50.1" customHeight="1" x14ac:dyDescent="0.25">
      <c r="B86" s="15"/>
      <c r="C86" s="9"/>
      <c r="D86" s="9"/>
      <c r="E86" s="9"/>
      <c r="F86" s="9"/>
      <c r="G86" s="9"/>
      <c r="I86" s="6"/>
      <c r="J86" s="6"/>
      <c r="K86" s="11" t="s">
        <v>73</v>
      </c>
      <c r="L86" s="11" t="s">
        <v>74</v>
      </c>
      <c r="M86" s="11" t="s">
        <v>75</v>
      </c>
      <c r="N86" s="11" t="s">
        <v>76</v>
      </c>
      <c r="O86" s="11" t="s">
        <v>77</v>
      </c>
      <c r="P86" s="9" t="s">
        <v>2</v>
      </c>
      <c r="Q86" s="9" t="s">
        <v>2</v>
      </c>
      <c r="R86" s="9" t="s">
        <v>2</v>
      </c>
      <c r="S86" s="9" t="s">
        <v>2</v>
      </c>
      <c r="T86" s="9" t="s">
        <v>2</v>
      </c>
      <c r="U86" s="9" t="s">
        <v>2</v>
      </c>
      <c r="V86" s="9" t="s">
        <v>2</v>
      </c>
      <c r="W86" s="9" t="s">
        <v>2</v>
      </c>
      <c r="X86" s="9" t="s">
        <v>2</v>
      </c>
      <c r="Y86" s="9" t="s">
        <v>2</v>
      </c>
      <c r="Z86" s="9" t="s">
        <v>2</v>
      </c>
      <c r="AA86" s="9" t="s">
        <v>2</v>
      </c>
      <c r="AB86" s="9" t="s">
        <v>2</v>
      </c>
      <c r="AC86" s="9" t="s">
        <v>2</v>
      </c>
      <c r="AD86" s="9" t="s">
        <v>2</v>
      </c>
      <c r="AE86" s="9" t="s">
        <v>2</v>
      </c>
      <c r="AF86" s="9" t="s">
        <v>2</v>
      </c>
      <c r="AG86" s="9" t="s">
        <v>2</v>
      </c>
      <c r="AH86" s="9" t="s">
        <v>2</v>
      </c>
    </row>
    <row r="87" spans="2:34" ht="50.1" customHeight="1" x14ac:dyDescent="0.25">
      <c r="B87" s="15" t="s">
        <v>281</v>
      </c>
      <c r="C87" s="9" t="s">
        <v>463</v>
      </c>
      <c r="D87" s="9" t="s">
        <v>462</v>
      </c>
      <c r="E87" s="9" t="s">
        <v>461</v>
      </c>
      <c r="F87" s="9" t="s">
        <v>288</v>
      </c>
      <c r="G87" s="9" t="s">
        <v>40</v>
      </c>
      <c r="H87" s="4">
        <v>3</v>
      </c>
      <c r="I87" s="6" t="s">
        <v>297</v>
      </c>
      <c r="J87" s="6">
        <f t="shared" si="1"/>
        <v>155.25</v>
      </c>
      <c r="K87" s="8" t="s">
        <v>2</v>
      </c>
      <c r="L87" s="8" t="s">
        <v>234</v>
      </c>
      <c r="M87" s="8" t="s">
        <v>34</v>
      </c>
      <c r="N87" s="8" t="s">
        <v>2</v>
      </c>
      <c r="O87" s="8" t="s">
        <v>2</v>
      </c>
      <c r="P87" s="9" t="s">
        <v>2</v>
      </c>
      <c r="Q87" s="9" t="s">
        <v>2</v>
      </c>
      <c r="R87" s="9" t="s">
        <v>2</v>
      </c>
      <c r="S87" s="9" t="s">
        <v>2</v>
      </c>
      <c r="T87" s="9" t="s">
        <v>2</v>
      </c>
      <c r="U87" s="9" t="s">
        <v>2</v>
      </c>
      <c r="V87" s="9" t="s">
        <v>2</v>
      </c>
      <c r="W87" s="9" t="s">
        <v>2</v>
      </c>
      <c r="X87" s="9" t="s">
        <v>2</v>
      </c>
      <c r="Y87" s="9" t="s">
        <v>2</v>
      </c>
      <c r="Z87" s="9" t="s">
        <v>2</v>
      </c>
      <c r="AA87" s="9" t="s">
        <v>2</v>
      </c>
      <c r="AB87" s="9" t="s">
        <v>2</v>
      </c>
      <c r="AC87" s="9" t="s">
        <v>2</v>
      </c>
      <c r="AD87" s="9" t="s">
        <v>2</v>
      </c>
      <c r="AE87" s="9" t="s">
        <v>2</v>
      </c>
      <c r="AF87" s="9" t="s">
        <v>2</v>
      </c>
      <c r="AG87" s="9" t="s">
        <v>2</v>
      </c>
      <c r="AH87" s="9" t="s">
        <v>2</v>
      </c>
    </row>
    <row r="88" spans="2:34" ht="50.1" customHeight="1" x14ac:dyDescent="0.25">
      <c r="B88" s="15"/>
      <c r="C88" s="9"/>
      <c r="D88" s="9"/>
      <c r="E88" s="9"/>
      <c r="F88" s="9"/>
      <c r="G88" s="9"/>
      <c r="I88" s="6"/>
      <c r="J88" s="6"/>
      <c r="K88" s="11" t="s">
        <v>73</v>
      </c>
      <c r="L88" s="11" t="s">
        <v>74</v>
      </c>
      <c r="M88" s="11" t="s">
        <v>75</v>
      </c>
      <c r="N88" s="11" t="s">
        <v>76</v>
      </c>
      <c r="O88" s="11" t="s">
        <v>77</v>
      </c>
      <c r="P88" s="9" t="s">
        <v>2</v>
      </c>
      <c r="Q88" s="9" t="s">
        <v>2</v>
      </c>
      <c r="R88" s="9" t="s">
        <v>2</v>
      </c>
      <c r="S88" s="9" t="s">
        <v>2</v>
      </c>
      <c r="T88" s="9" t="s">
        <v>2</v>
      </c>
      <c r="U88" s="9" t="s">
        <v>2</v>
      </c>
      <c r="V88" s="9" t="s">
        <v>2</v>
      </c>
      <c r="W88" s="9" t="s">
        <v>2</v>
      </c>
      <c r="X88" s="9" t="s">
        <v>2</v>
      </c>
      <c r="Y88" s="9" t="s">
        <v>2</v>
      </c>
      <c r="Z88" s="9" t="s">
        <v>2</v>
      </c>
      <c r="AA88" s="9" t="s">
        <v>2</v>
      </c>
      <c r="AB88" s="9" t="s">
        <v>2</v>
      </c>
      <c r="AC88" s="9" t="s">
        <v>2</v>
      </c>
      <c r="AD88" s="9" t="s">
        <v>2</v>
      </c>
      <c r="AE88" s="9" t="s">
        <v>2</v>
      </c>
      <c r="AF88" s="9" t="s">
        <v>2</v>
      </c>
      <c r="AG88" s="9" t="s">
        <v>2</v>
      </c>
      <c r="AH88" s="9" t="s">
        <v>2</v>
      </c>
    </row>
    <row r="89" spans="2:34" ht="50.1" customHeight="1" x14ac:dyDescent="0.25">
      <c r="B89" s="15" t="s">
        <v>281</v>
      </c>
      <c r="C89" s="9" t="s">
        <v>460</v>
      </c>
      <c r="D89" s="9" t="s">
        <v>459</v>
      </c>
      <c r="E89" s="9" t="s">
        <v>458</v>
      </c>
      <c r="F89" s="9" t="s">
        <v>288</v>
      </c>
      <c r="G89" s="9" t="s">
        <v>40</v>
      </c>
      <c r="H89" s="4">
        <v>4</v>
      </c>
      <c r="I89" s="6" t="s">
        <v>212</v>
      </c>
      <c r="J89" s="6">
        <f t="shared" si="1"/>
        <v>159</v>
      </c>
      <c r="K89" s="8" t="s">
        <v>34</v>
      </c>
      <c r="L89" s="8" t="s">
        <v>34</v>
      </c>
      <c r="M89" s="8" t="s">
        <v>34</v>
      </c>
      <c r="N89" s="8" t="s">
        <v>34</v>
      </c>
      <c r="O89" s="8" t="s">
        <v>2</v>
      </c>
      <c r="P89" s="9" t="s">
        <v>2</v>
      </c>
      <c r="Q89" s="9" t="s">
        <v>2</v>
      </c>
      <c r="R89" s="9" t="s">
        <v>2</v>
      </c>
      <c r="S89" s="9" t="s">
        <v>2</v>
      </c>
      <c r="T89" s="9" t="s">
        <v>2</v>
      </c>
      <c r="U89" s="9" t="s">
        <v>2</v>
      </c>
      <c r="V89" s="9" t="s">
        <v>2</v>
      </c>
      <c r="W89" s="9" t="s">
        <v>2</v>
      </c>
      <c r="X89" s="9" t="s">
        <v>2</v>
      </c>
      <c r="Y89" s="9" t="s">
        <v>2</v>
      </c>
      <c r="Z89" s="9" t="s">
        <v>2</v>
      </c>
      <c r="AA89" s="9" t="s">
        <v>2</v>
      </c>
      <c r="AB89" s="9" t="s">
        <v>2</v>
      </c>
      <c r="AC89" s="9" t="s">
        <v>2</v>
      </c>
      <c r="AD89" s="9" t="s">
        <v>2</v>
      </c>
      <c r="AE89" s="9" t="s">
        <v>2</v>
      </c>
      <c r="AF89" s="9" t="s">
        <v>2</v>
      </c>
      <c r="AG89" s="9" t="s">
        <v>2</v>
      </c>
      <c r="AH89" s="9" t="s">
        <v>2</v>
      </c>
    </row>
    <row r="90" spans="2:34" ht="50.1" customHeight="1" x14ac:dyDescent="0.25">
      <c r="B90" s="15"/>
      <c r="C90" s="9"/>
      <c r="D90" s="9"/>
      <c r="E90" s="9"/>
      <c r="F90" s="9"/>
      <c r="G90" s="9"/>
      <c r="I90" s="6"/>
      <c r="J90" s="6"/>
      <c r="K90" s="11" t="s">
        <v>73</v>
      </c>
      <c r="L90" s="11" t="s">
        <v>74</v>
      </c>
      <c r="M90" s="11" t="s">
        <v>75</v>
      </c>
      <c r="N90" s="11" t="s">
        <v>76</v>
      </c>
      <c r="O90" s="11" t="s">
        <v>77</v>
      </c>
      <c r="P90" s="9" t="s">
        <v>2</v>
      </c>
      <c r="Q90" s="9" t="s">
        <v>2</v>
      </c>
      <c r="R90" s="9" t="s">
        <v>2</v>
      </c>
      <c r="S90" s="9" t="s">
        <v>2</v>
      </c>
      <c r="T90" s="9" t="s">
        <v>2</v>
      </c>
      <c r="U90" s="9" t="s">
        <v>2</v>
      </c>
      <c r="V90" s="9" t="s">
        <v>2</v>
      </c>
      <c r="W90" s="9" t="s">
        <v>2</v>
      </c>
      <c r="X90" s="9" t="s">
        <v>2</v>
      </c>
      <c r="Y90" s="9" t="s">
        <v>2</v>
      </c>
      <c r="Z90" s="9" t="s">
        <v>2</v>
      </c>
      <c r="AA90" s="9" t="s">
        <v>2</v>
      </c>
      <c r="AB90" s="9" t="s">
        <v>2</v>
      </c>
      <c r="AC90" s="9" t="s">
        <v>2</v>
      </c>
      <c r="AD90" s="9" t="s">
        <v>2</v>
      </c>
      <c r="AE90" s="9" t="s">
        <v>2</v>
      </c>
      <c r="AF90" s="9" t="s">
        <v>2</v>
      </c>
      <c r="AG90" s="9" t="s">
        <v>2</v>
      </c>
      <c r="AH90" s="9" t="s">
        <v>2</v>
      </c>
    </row>
    <row r="91" spans="2:34" ht="50.1" customHeight="1" x14ac:dyDescent="0.25">
      <c r="B91" s="15" t="s">
        <v>281</v>
      </c>
      <c r="C91" s="9" t="s">
        <v>457</v>
      </c>
      <c r="D91" s="9" t="s">
        <v>456</v>
      </c>
      <c r="E91" s="9" t="s">
        <v>455</v>
      </c>
      <c r="F91" s="9" t="s">
        <v>288</v>
      </c>
      <c r="G91" s="9" t="s">
        <v>40</v>
      </c>
      <c r="H91" s="4">
        <v>3</v>
      </c>
      <c r="I91" s="6" t="s">
        <v>292</v>
      </c>
      <c r="J91" s="6">
        <f t="shared" si="1"/>
        <v>215.25</v>
      </c>
      <c r="K91" s="8" t="s">
        <v>34</v>
      </c>
      <c r="L91" s="8" t="s">
        <v>34</v>
      </c>
      <c r="M91" s="8" t="s">
        <v>34</v>
      </c>
      <c r="N91" s="8" t="s">
        <v>2</v>
      </c>
      <c r="O91" s="8" t="s">
        <v>2</v>
      </c>
      <c r="P91" s="9" t="s">
        <v>2</v>
      </c>
      <c r="Q91" s="9" t="s">
        <v>2</v>
      </c>
      <c r="R91" s="9" t="s">
        <v>2</v>
      </c>
      <c r="S91" s="9" t="s">
        <v>2</v>
      </c>
      <c r="T91" s="9" t="s">
        <v>2</v>
      </c>
      <c r="U91" s="9" t="s">
        <v>2</v>
      </c>
      <c r="V91" s="9" t="s">
        <v>2</v>
      </c>
      <c r="W91" s="9" t="s">
        <v>2</v>
      </c>
      <c r="X91" s="9" t="s">
        <v>2</v>
      </c>
      <c r="Y91" s="9" t="s">
        <v>2</v>
      </c>
      <c r="Z91" s="9" t="s">
        <v>2</v>
      </c>
      <c r="AA91" s="9" t="s">
        <v>2</v>
      </c>
      <c r="AB91" s="9" t="s">
        <v>2</v>
      </c>
      <c r="AC91" s="9" t="s">
        <v>2</v>
      </c>
      <c r="AD91" s="9" t="s">
        <v>2</v>
      </c>
      <c r="AE91" s="9" t="s">
        <v>2</v>
      </c>
      <c r="AF91" s="9" t="s">
        <v>2</v>
      </c>
      <c r="AG91" s="9" t="s">
        <v>2</v>
      </c>
      <c r="AH91" s="9" t="s">
        <v>2</v>
      </c>
    </row>
    <row r="92" spans="2:34" ht="50.1" customHeight="1" x14ac:dyDescent="0.25">
      <c r="B92" s="15"/>
      <c r="C92" s="9"/>
      <c r="D92" s="9"/>
      <c r="E92" s="9"/>
      <c r="F92" s="9"/>
      <c r="G92" s="9"/>
      <c r="I92" s="6"/>
      <c r="J92" s="6"/>
      <c r="K92" s="11" t="s">
        <v>73</v>
      </c>
      <c r="L92" s="11" t="s">
        <v>74</v>
      </c>
      <c r="M92" s="11" t="s">
        <v>75</v>
      </c>
      <c r="N92" s="11" t="s">
        <v>76</v>
      </c>
      <c r="O92" s="11" t="s">
        <v>77</v>
      </c>
      <c r="P92" s="9" t="s">
        <v>2</v>
      </c>
      <c r="Q92" s="9" t="s">
        <v>2</v>
      </c>
      <c r="R92" s="9" t="s">
        <v>2</v>
      </c>
      <c r="S92" s="9" t="s">
        <v>2</v>
      </c>
      <c r="T92" s="9" t="s">
        <v>2</v>
      </c>
      <c r="U92" s="9" t="s">
        <v>2</v>
      </c>
      <c r="V92" s="9" t="s">
        <v>2</v>
      </c>
      <c r="W92" s="9" t="s">
        <v>2</v>
      </c>
      <c r="X92" s="9" t="s">
        <v>2</v>
      </c>
      <c r="Y92" s="9" t="s">
        <v>2</v>
      </c>
      <c r="Z92" s="9" t="s">
        <v>2</v>
      </c>
      <c r="AA92" s="9" t="s">
        <v>2</v>
      </c>
      <c r="AB92" s="9" t="s">
        <v>2</v>
      </c>
      <c r="AC92" s="9" t="s">
        <v>2</v>
      </c>
      <c r="AD92" s="9" t="s">
        <v>2</v>
      </c>
      <c r="AE92" s="9" t="s">
        <v>2</v>
      </c>
      <c r="AF92" s="9" t="s">
        <v>2</v>
      </c>
      <c r="AG92" s="9" t="s">
        <v>2</v>
      </c>
      <c r="AH92" s="9" t="s">
        <v>2</v>
      </c>
    </row>
    <row r="93" spans="2:34" ht="50.1" customHeight="1" x14ac:dyDescent="0.25">
      <c r="B93" s="15" t="s">
        <v>281</v>
      </c>
      <c r="C93" s="9" t="s">
        <v>454</v>
      </c>
      <c r="D93" s="9" t="s">
        <v>453</v>
      </c>
      <c r="E93" s="9" t="s">
        <v>452</v>
      </c>
      <c r="F93" s="9" t="s">
        <v>356</v>
      </c>
      <c r="G93" s="9" t="s">
        <v>355</v>
      </c>
      <c r="H93" s="4">
        <v>4</v>
      </c>
      <c r="I93" s="6" t="s">
        <v>370</v>
      </c>
      <c r="J93" s="6">
        <f t="shared" si="1"/>
        <v>239</v>
      </c>
      <c r="K93" s="8" t="s">
        <v>34</v>
      </c>
      <c r="L93" s="8" t="s">
        <v>34</v>
      </c>
      <c r="M93" s="8" t="s">
        <v>34</v>
      </c>
      <c r="N93" s="8" t="s">
        <v>34</v>
      </c>
      <c r="O93" s="8" t="s">
        <v>2</v>
      </c>
      <c r="P93" s="9" t="s">
        <v>2</v>
      </c>
      <c r="Q93" s="9" t="s">
        <v>2</v>
      </c>
      <c r="R93" s="9" t="s">
        <v>2</v>
      </c>
      <c r="S93" s="9" t="s">
        <v>2</v>
      </c>
      <c r="T93" s="9" t="s">
        <v>2</v>
      </c>
      <c r="U93" s="9" t="s">
        <v>2</v>
      </c>
      <c r="V93" s="9" t="s">
        <v>2</v>
      </c>
      <c r="W93" s="9" t="s">
        <v>2</v>
      </c>
      <c r="X93" s="9" t="s">
        <v>2</v>
      </c>
      <c r="Y93" s="9" t="s">
        <v>2</v>
      </c>
      <c r="Z93" s="9" t="s">
        <v>2</v>
      </c>
      <c r="AA93" s="9" t="s">
        <v>2</v>
      </c>
      <c r="AB93" s="9" t="s">
        <v>2</v>
      </c>
      <c r="AC93" s="9" t="s">
        <v>2</v>
      </c>
      <c r="AD93" s="9" t="s">
        <v>2</v>
      </c>
      <c r="AE93" s="9" t="s">
        <v>2</v>
      </c>
      <c r="AF93" s="9" t="s">
        <v>2</v>
      </c>
      <c r="AG93" s="9" t="s">
        <v>2</v>
      </c>
      <c r="AH93" s="9" t="s">
        <v>2</v>
      </c>
    </row>
    <row r="94" spans="2:34" ht="50.1" customHeight="1" x14ac:dyDescent="0.25">
      <c r="B94" s="15" t="s">
        <v>281</v>
      </c>
      <c r="C94" s="9" t="s">
        <v>454</v>
      </c>
      <c r="D94" s="9" t="s">
        <v>453</v>
      </c>
      <c r="E94" s="9" t="s">
        <v>452</v>
      </c>
      <c r="F94" s="9" t="s">
        <v>288</v>
      </c>
      <c r="G94" s="9" t="s">
        <v>40</v>
      </c>
      <c r="H94" s="4">
        <v>4</v>
      </c>
      <c r="I94" s="6" t="s">
        <v>370</v>
      </c>
      <c r="J94" s="6">
        <f t="shared" si="1"/>
        <v>239</v>
      </c>
      <c r="K94" s="8" t="s">
        <v>34</v>
      </c>
      <c r="L94" s="8" t="s">
        <v>34</v>
      </c>
      <c r="M94" s="8" t="s">
        <v>34</v>
      </c>
      <c r="N94" s="8" t="s">
        <v>34</v>
      </c>
      <c r="O94" s="8" t="s">
        <v>2</v>
      </c>
      <c r="P94" s="9" t="s">
        <v>2</v>
      </c>
      <c r="Q94" s="9" t="s">
        <v>2</v>
      </c>
      <c r="R94" s="9" t="s">
        <v>2</v>
      </c>
      <c r="S94" s="9" t="s">
        <v>2</v>
      </c>
      <c r="T94" s="9" t="s">
        <v>2</v>
      </c>
      <c r="U94" s="9" t="s">
        <v>2</v>
      </c>
      <c r="V94" s="9" t="s">
        <v>2</v>
      </c>
      <c r="W94" s="9" t="s">
        <v>2</v>
      </c>
      <c r="X94" s="9" t="s">
        <v>2</v>
      </c>
      <c r="Y94" s="9" t="s">
        <v>2</v>
      </c>
      <c r="Z94" s="9" t="s">
        <v>2</v>
      </c>
      <c r="AA94" s="9" t="s">
        <v>2</v>
      </c>
      <c r="AB94" s="9" t="s">
        <v>2</v>
      </c>
      <c r="AC94" s="9" t="s">
        <v>2</v>
      </c>
      <c r="AD94" s="9" t="s">
        <v>2</v>
      </c>
      <c r="AE94" s="9" t="s">
        <v>2</v>
      </c>
      <c r="AF94" s="9" t="s">
        <v>2</v>
      </c>
      <c r="AG94" s="9" t="s">
        <v>2</v>
      </c>
      <c r="AH94" s="9" t="s">
        <v>2</v>
      </c>
    </row>
    <row r="95" spans="2:34" ht="50.1" customHeight="1" x14ac:dyDescent="0.25">
      <c r="B95" s="15"/>
      <c r="C95" s="9"/>
      <c r="D95" s="9"/>
      <c r="E95" s="9"/>
      <c r="F95" s="9"/>
      <c r="G95" s="9"/>
      <c r="I95" s="6"/>
      <c r="J95" s="6"/>
      <c r="K95" s="11" t="s">
        <v>73</v>
      </c>
      <c r="L95" s="11" t="s">
        <v>74</v>
      </c>
      <c r="M95" s="11" t="s">
        <v>75</v>
      </c>
      <c r="N95" s="11" t="s">
        <v>76</v>
      </c>
      <c r="O95" s="11" t="s">
        <v>77</v>
      </c>
      <c r="P95" s="9" t="s">
        <v>2</v>
      </c>
      <c r="Q95" s="9" t="s">
        <v>2</v>
      </c>
      <c r="R95" s="9" t="s">
        <v>2</v>
      </c>
      <c r="S95" s="9" t="s">
        <v>2</v>
      </c>
      <c r="T95" s="9" t="s">
        <v>2</v>
      </c>
      <c r="U95" s="9" t="s">
        <v>2</v>
      </c>
      <c r="V95" s="9" t="s">
        <v>2</v>
      </c>
      <c r="W95" s="9" t="s">
        <v>2</v>
      </c>
      <c r="X95" s="9" t="s">
        <v>2</v>
      </c>
      <c r="Y95" s="9" t="s">
        <v>2</v>
      </c>
      <c r="Z95" s="9" t="s">
        <v>2</v>
      </c>
      <c r="AA95" s="9" t="s">
        <v>2</v>
      </c>
      <c r="AB95" s="9" t="s">
        <v>2</v>
      </c>
      <c r="AC95" s="9" t="s">
        <v>2</v>
      </c>
      <c r="AD95" s="9" t="s">
        <v>2</v>
      </c>
      <c r="AE95" s="9" t="s">
        <v>2</v>
      </c>
      <c r="AF95" s="9" t="s">
        <v>2</v>
      </c>
      <c r="AG95" s="9" t="s">
        <v>2</v>
      </c>
      <c r="AH95" s="9" t="s">
        <v>2</v>
      </c>
    </row>
    <row r="96" spans="2:34" ht="50.1" customHeight="1" x14ac:dyDescent="0.25">
      <c r="B96" s="15" t="s">
        <v>281</v>
      </c>
      <c r="C96" s="9" t="s">
        <v>451</v>
      </c>
      <c r="D96" s="9" t="s">
        <v>450</v>
      </c>
      <c r="E96" s="9" t="s">
        <v>449</v>
      </c>
      <c r="F96" s="9" t="s">
        <v>288</v>
      </c>
      <c r="G96" s="9" t="s">
        <v>40</v>
      </c>
      <c r="H96" s="4">
        <v>2</v>
      </c>
      <c r="I96" s="6" t="s">
        <v>178</v>
      </c>
      <c r="J96" s="6">
        <f t="shared" si="1"/>
        <v>159.5</v>
      </c>
      <c r="K96" s="8" t="s">
        <v>34</v>
      </c>
      <c r="L96" s="8" t="s">
        <v>34</v>
      </c>
      <c r="M96" s="8" t="s">
        <v>2</v>
      </c>
      <c r="N96" s="8" t="s">
        <v>2</v>
      </c>
      <c r="O96" s="8" t="s">
        <v>2</v>
      </c>
      <c r="P96" s="9" t="s">
        <v>2</v>
      </c>
      <c r="Q96" s="9" t="s">
        <v>2</v>
      </c>
      <c r="R96" s="9" t="s">
        <v>2</v>
      </c>
      <c r="S96" s="9" t="s">
        <v>2</v>
      </c>
      <c r="T96" s="9" t="s">
        <v>2</v>
      </c>
      <c r="U96" s="9" t="s">
        <v>2</v>
      </c>
      <c r="V96" s="9" t="s">
        <v>2</v>
      </c>
      <c r="W96" s="9" t="s">
        <v>2</v>
      </c>
      <c r="X96" s="9" t="s">
        <v>2</v>
      </c>
      <c r="Y96" s="9" t="s">
        <v>2</v>
      </c>
      <c r="Z96" s="9" t="s">
        <v>2</v>
      </c>
      <c r="AA96" s="9" t="s">
        <v>2</v>
      </c>
      <c r="AB96" s="9" t="s">
        <v>2</v>
      </c>
      <c r="AC96" s="9" t="s">
        <v>2</v>
      </c>
      <c r="AD96" s="9" t="s">
        <v>2</v>
      </c>
      <c r="AE96" s="9" t="s">
        <v>2</v>
      </c>
      <c r="AF96" s="9" t="s">
        <v>2</v>
      </c>
      <c r="AG96" s="9" t="s">
        <v>2</v>
      </c>
      <c r="AH96" s="9" t="s">
        <v>2</v>
      </c>
    </row>
    <row r="97" spans="2:34" ht="50.1" customHeight="1" x14ac:dyDescent="0.25">
      <c r="B97" s="15"/>
      <c r="C97" s="9"/>
      <c r="D97" s="9"/>
      <c r="E97" s="9"/>
      <c r="F97" s="9"/>
      <c r="G97" s="9"/>
      <c r="I97" s="6"/>
      <c r="J97" s="6"/>
      <c r="K97" s="11" t="s">
        <v>73</v>
      </c>
      <c r="L97" s="11" t="s">
        <v>74</v>
      </c>
      <c r="M97" s="11" t="s">
        <v>75</v>
      </c>
      <c r="N97" s="11" t="s">
        <v>76</v>
      </c>
      <c r="O97" s="11" t="s">
        <v>77</v>
      </c>
      <c r="P97" s="9" t="s">
        <v>2</v>
      </c>
      <c r="Q97" s="9" t="s">
        <v>2</v>
      </c>
      <c r="R97" s="9" t="s">
        <v>2</v>
      </c>
      <c r="S97" s="9" t="s">
        <v>2</v>
      </c>
      <c r="T97" s="9" t="s">
        <v>2</v>
      </c>
      <c r="U97" s="9" t="s">
        <v>2</v>
      </c>
      <c r="V97" s="9" t="s">
        <v>2</v>
      </c>
      <c r="W97" s="9" t="s">
        <v>2</v>
      </c>
      <c r="X97" s="9" t="s">
        <v>2</v>
      </c>
      <c r="Y97" s="9" t="s">
        <v>2</v>
      </c>
      <c r="Z97" s="9" t="s">
        <v>2</v>
      </c>
      <c r="AA97" s="9" t="s">
        <v>2</v>
      </c>
      <c r="AB97" s="9" t="s">
        <v>2</v>
      </c>
      <c r="AC97" s="9" t="s">
        <v>2</v>
      </c>
      <c r="AD97" s="9" t="s">
        <v>2</v>
      </c>
      <c r="AE97" s="9" t="s">
        <v>2</v>
      </c>
      <c r="AF97" s="9" t="s">
        <v>2</v>
      </c>
      <c r="AG97" s="9" t="s">
        <v>2</v>
      </c>
      <c r="AH97" s="9" t="s">
        <v>2</v>
      </c>
    </row>
    <row r="98" spans="2:34" ht="50.1" customHeight="1" x14ac:dyDescent="0.25">
      <c r="B98" s="15" t="s">
        <v>281</v>
      </c>
      <c r="C98" s="9" t="s">
        <v>448</v>
      </c>
      <c r="D98" s="9" t="s">
        <v>447</v>
      </c>
      <c r="E98" s="9" t="s">
        <v>446</v>
      </c>
      <c r="F98" s="9" t="s">
        <v>288</v>
      </c>
      <c r="G98" s="9" t="s">
        <v>40</v>
      </c>
      <c r="H98" s="4">
        <v>4</v>
      </c>
      <c r="I98" s="6" t="s">
        <v>442</v>
      </c>
      <c r="J98" s="6">
        <f t="shared" si="1"/>
        <v>479</v>
      </c>
      <c r="K98" s="8" t="s">
        <v>2</v>
      </c>
      <c r="L98" s="8" t="s">
        <v>34</v>
      </c>
      <c r="M98" s="8" t="s">
        <v>234</v>
      </c>
      <c r="N98" s="8" t="s">
        <v>34</v>
      </c>
      <c r="O98" s="8" t="s">
        <v>2</v>
      </c>
      <c r="P98" s="9" t="s">
        <v>2</v>
      </c>
      <c r="Q98" s="9" t="s">
        <v>2</v>
      </c>
      <c r="R98" s="9" t="s">
        <v>2</v>
      </c>
      <c r="S98" s="9" t="s">
        <v>2</v>
      </c>
      <c r="T98" s="9" t="s">
        <v>2</v>
      </c>
      <c r="U98" s="9" t="s">
        <v>2</v>
      </c>
      <c r="V98" s="9" t="s">
        <v>2</v>
      </c>
      <c r="W98" s="9" t="s">
        <v>2</v>
      </c>
      <c r="X98" s="9" t="s">
        <v>2</v>
      </c>
      <c r="Y98" s="9" t="s">
        <v>2</v>
      </c>
      <c r="Z98" s="9" t="s">
        <v>2</v>
      </c>
      <c r="AA98" s="9" t="s">
        <v>2</v>
      </c>
      <c r="AB98" s="9" t="s">
        <v>2</v>
      </c>
      <c r="AC98" s="9" t="s">
        <v>2</v>
      </c>
      <c r="AD98" s="9" t="s">
        <v>2</v>
      </c>
      <c r="AE98" s="9" t="s">
        <v>2</v>
      </c>
      <c r="AF98" s="9" t="s">
        <v>2</v>
      </c>
      <c r="AG98" s="9" t="s">
        <v>2</v>
      </c>
      <c r="AH98" s="9" t="s">
        <v>2</v>
      </c>
    </row>
    <row r="99" spans="2:34" ht="50.1" customHeight="1" x14ac:dyDescent="0.25">
      <c r="B99" s="15"/>
      <c r="C99" s="9"/>
      <c r="D99" s="9"/>
      <c r="E99" s="9"/>
      <c r="F99" s="9"/>
      <c r="G99" s="9"/>
      <c r="I99" s="6"/>
      <c r="J99" s="6"/>
      <c r="K99" s="11" t="s">
        <v>73</v>
      </c>
      <c r="L99" s="11" t="s">
        <v>74</v>
      </c>
      <c r="M99" s="11" t="s">
        <v>75</v>
      </c>
      <c r="N99" s="11" t="s">
        <v>76</v>
      </c>
      <c r="O99" s="11" t="s">
        <v>77</v>
      </c>
      <c r="P99" s="9" t="s">
        <v>2</v>
      </c>
      <c r="Q99" s="9" t="s">
        <v>2</v>
      </c>
      <c r="R99" s="9" t="s">
        <v>2</v>
      </c>
      <c r="S99" s="9" t="s">
        <v>2</v>
      </c>
      <c r="T99" s="9" t="s">
        <v>2</v>
      </c>
      <c r="U99" s="9" t="s">
        <v>2</v>
      </c>
      <c r="V99" s="9" t="s">
        <v>2</v>
      </c>
      <c r="W99" s="9" t="s">
        <v>2</v>
      </c>
      <c r="X99" s="9" t="s">
        <v>2</v>
      </c>
      <c r="Y99" s="9" t="s">
        <v>2</v>
      </c>
      <c r="Z99" s="9" t="s">
        <v>2</v>
      </c>
      <c r="AA99" s="9" t="s">
        <v>2</v>
      </c>
      <c r="AB99" s="9" t="s">
        <v>2</v>
      </c>
      <c r="AC99" s="9" t="s">
        <v>2</v>
      </c>
      <c r="AD99" s="9" t="s">
        <v>2</v>
      </c>
      <c r="AE99" s="9" t="s">
        <v>2</v>
      </c>
      <c r="AF99" s="9" t="s">
        <v>2</v>
      </c>
      <c r="AG99" s="9" t="s">
        <v>2</v>
      </c>
      <c r="AH99" s="9" t="s">
        <v>2</v>
      </c>
    </row>
    <row r="100" spans="2:34" ht="50.1" customHeight="1" x14ac:dyDescent="0.25">
      <c r="B100" s="15" t="s">
        <v>281</v>
      </c>
      <c r="C100" s="9" t="s">
        <v>445</v>
      </c>
      <c r="D100" s="9" t="s">
        <v>444</v>
      </c>
      <c r="E100" s="9" t="s">
        <v>443</v>
      </c>
      <c r="F100" s="9" t="s">
        <v>288</v>
      </c>
      <c r="G100" s="9" t="s">
        <v>40</v>
      </c>
      <c r="H100" s="4">
        <v>6</v>
      </c>
      <c r="I100" s="6" t="s">
        <v>442</v>
      </c>
      <c r="J100" s="6">
        <f t="shared" si="1"/>
        <v>718.5</v>
      </c>
      <c r="K100" s="8" t="s">
        <v>234</v>
      </c>
      <c r="L100" s="8" t="s">
        <v>34</v>
      </c>
      <c r="M100" s="8" t="s">
        <v>234</v>
      </c>
      <c r="N100" s="8" t="s">
        <v>34</v>
      </c>
      <c r="O100" s="8" t="s">
        <v>2</v>
      </c>
      <c r="P100" s="9" t="s">
        <v>2</v>
      </c>
      <c r="Q100" s="9" t="s">
        <v>2</v>
      </c>
      <c r="R100" s="9" t="s">
        <v>2</v>
      </c>
      <c r="S100" s="9" t="s">
        <v>2</v>
      </c>
      <c r="T100" s="9" t="s">
        <v>2</v>
      </c>
      <c r="U100" s="9" t="s">
        <v>2</v>
      </c>
      <c r="V100" s="9" t="s">
        <v>2</v>
      </c>
      <c r="W100" s="9" t="s">
        <v>2</v>
      </c>
      <c r="X100" s="9" t="s">
        <v>2</v>
      </c>
      <c r="Y100" s="9" t="s">
        <v>2</v>
      </c>
      <c r="Z100" s="9" t="s">
        <v>2</v>
      </c>
      <c r="AA100" s="9" t="s">
        <v>2</v>
      </c>
      <c r="AB100" s="9" t="s">
        <v>2</v>
      </c>
      <c r="AC100" s="9" t="s">
        <v>2</v>
      </c>
      <c r="AD100" s="9" t="s">
        <v>2</v>
      </c>
      <c r="AE100" s="9" t="s">
        <v>2</v>
      </c>
      <c r="AF100" s="9" t="s">
        <v>2</v>
      </c>
      <c r="AG100" s="9" t="s">
        <v>2</v>
      </c>
      <c r="AH100" s="9" t="s">
        <v>2</v>
      </c>
    </row>
    <row r="101" spans="2:34" ht="50.1" customHeight="1" x14ac:dyDescent="0.25">
      <c r="B101" s="15"/>
      <c r="C101" s="9"/>
      <c r="D101" s="9"/>
      <c r="E101" s="9"/>
      <c r="F101" s="9"/>
      <c r="G101" s="9"/>
      <c r="I101" s="6"/>
      <c r="J101" s="6"/>
      <c r="K101" s="11" t="s">
        <v>73</v>
      </c>
      <c r="L101" s="11" t="s">
        <v>74</v>
      </c>
      <c r="M101" s="11" t="s">
        <v>75</v>
      </c>
      <c r="N101" s="11" t="s">
        <v>76</v>
      </c>
      <c r="O101" s="11" t="s">
        <v>77</v>
      </c>
      <c r="P101" s="9" t="s">
        <v>2</v>
      </c>
      <c r="Q101" s="9" t="s">
        <v>2</v>
      </c>
      <c r="R101" s="9" t="s">
        <v>2</v>
      </c>
      <c r="S101" s="9" t="s">
        <v>2</v>
      </c>
      <c r="T101" s="9" t="s">
        <v>2</v>
      </c>
      <c r="U101" s="9" t="s">
        <v>2</v>
      </c>
      <c r="V101" s="9" t="s">
        <v>2</v>
      </c>
      <c r="W101" s="9" t="s">
        <v>2</v>
      </c>
      <c r="X101" s="9" t="s">
        <v>2</v>
      </c>
      <c r="Y101" s="9" t="s">
        <v>2</v>
      </c>
      <c r="Z101" s="9" t="s">
        <v>2</v>
      </c>
      <c r="AA101" s="9" t="s">
        <v>2</v>
      </c>
      <c r="AB101" s="9" t="s">
        <v>2</v>
      </c>
      <c r="AC101" s="9" t="s">
        <v>2</v>
      </c>
      <c r="AD101" s="9" t="s">
        <v>2</v>
      </c>
      <c r="AE101" s="9" t="s">
        <v>2</v>
      </c>
      <c r="AF101" s="9" t="s">
        <v>2</v>
      </c>
      <c r="AG101" s="9" t="s">
        <v>2</v>
      </c>
      <c r="AH101" s="9" t="s">
        <v>2</v>
      </c>
    </row>
    <row r="102" spans="2:34" ht="50.1" customHeight="1" x14ac:dyDescent="0.25">
      <c r="B102" s="15" t="s">
        <v>281</v>
      </c>
      <c r="C102" s="9" t="s">
        <v>441</v>
      </c>
      <c r="D102" s="9" t="s">
        <v>440</v>
      </c>
      <c r="E102" s="9" t="s">
        <v>439</v>
      </c>
      <c r="F102" s="9" t="s">
        <v>426</v>
      </c>
      <c r="G102" s="9" t="s">
        <v>425</v>
      </c>
      <c r="H102" s="4">
        <v>1</v>
      </c>
      <c r="I102" s="6" t="s">
        <v>282</v>
      </c>
      <c r="J102" s="6">
        <f t="shared" si="1"/>
        <v>27.75</v>
      </c>
      <c r="K102" s="8" t="s">
        <v>2</v>
      </c>
      <c r="L102" s="8" t="s">
        <v>2</v>
      </c>
      <c r="M102" s="8" t="s">
        <v>2</v>
      </c>
      <c r="N102" s="8" t="s">
        <v>34</v>
      </c>
      <c r="O102" s="8" t="s">
        <v>2</v>
      </c>
      <c r="P102" s="9" t="s">
        <v>2</v>
      </c>
      <c r="Q102" s="9" t="s">
        <v>2</v>
      </c>
      <c r="R102" s="9" t="s">
        <v>2</v>
      </c>
      <c r="S102" s="9" t="s">
        <v>2</v>
      </c>
      <c r="T102" s="9" t="s">
        <v>2</v>
      </c>
      <c r="U102" s="9" t="s">
        <v>2</v>
      </c>
      <c r="V102" s="9" t="s">
        <v>2</v>
      </c>
      <c r="W102" s="9" t="s">
        <v>2</v>
      </c>
      <c r="X102" s="9" t="s">
        <v>2</v>
      </c>
      <c r="Y102" s="9" t="s">
        <v>2</v>
      </c>
      <c r="Z102" s="9" t="s">
        <v>2</v>
      </c>
      <c r="AA102" s="9" t="s">
        <v>2</v>
      </c>
      <c r="AB102" s="9" t="s">
        <v>2</v>
      </c>
      <c r="AC102" s="9" t="s">
        <v>2</v>
      </c>
      <c r="AD102" s="9" t="s">
        <v>2</v>
      </c>
      <c r="AE102" s="9" t="s">
        <v>2</v>
      </c>
      <c r="AF102" s="9" t="s">
        <v>2</v>
      </c>
      <c r="AG102" s="9" t="s">
        <v>2</v>
      </c>
      <c r="AH102" s="9" t="s">
        <v>2</v>
      </c>
    </row>
    <row r="103" spans="2:34" ht="50.1" customHeight="1" x14ac:dyDescent="0.25">
      <c r="B103" s="15"/>
      <c r="C103" s="9"/>
      <c r="D103" s="9"/>
      <c r="E103" s="9"/>
      <c r="F103" s="9"/>
      <c r="G103" s="9"/>
      <c r="I103" s="6"/>
      <c r="J103" s="6"/>
      <c r="K103" s="11" t="s">
        <v>73</v>
      </c>
      <c r="L103" s="11" t="s">
        <v>74</v>
      </c>
      <c r="M103" s="11" t="s">
        <v>75</v>
      </c>
      <c r="N103" s="11" t="s">
        <v>76</v>
      </c>
      <c r="O103" s="11" t="s">
        <v>77</v>
      </c>
      <c r="P103" s="9" t="s">
        <v>2</v>
      </c>
      <c r="Q103" s="9" t="s">
        <v>2</v>
      </c>
      <c r="R103" s="9" t="s">
        <v>2</v>
      </c>
      <c r="S103" s="9" t="s">
        <v>2</v>
      </c>
      <c r="T103" s="9" t="s">
        <v>2</v>
      </c>
      <c r="U103" s="9" t="s">
        <v>2</v>
      </c>
      <c r="V103" s="9" t="s">
        <v>2</v>
      </c>
      <c r="W103" s="9" t="s">
        <v>2</v>
      </c>
      <c r="X103" s="9" t="s">
        <v>2</v>
      </c>
      <c r="Y103" s="9" t="s">
        <v>2</v>
      </c>
      <c r="Z103" s="9" t="s">
        <v>2</v>
      </c>
      <c r="AA103" s="9" t="s">
        <v>2</v>
      </c>
      <c r="AB103" s="9" t="s">
        <v>2</v>
      </c>
      <c r="AC103" s="9" t="s">
        <v>2</v>
      </c>
      <c r="AD103" s="9" t="s">
        <v>2</v>
      </c>
      <c r="AE103" s="9" t="s">
        <v>2</v>
      </c>
      <c r="AF103" s="9" t="s">
        <v>2</v>
      </c>
      <c r="AG103" s="9" t="s">
        <v>2</v>
      </c>
      <c r="AH103" s="9" t="s">
        <v>2</v>
      </c>
    </row>
    <row r="104" spans="2:34" ht="50.1" customHeight="1" x14ac:dyDescent="0.25">
      <c r="B104" s="15" t="s">
        <v>281</v>
      </c>
      <c r="C104" s="9" t="s">
        <v>438</v>
      </c>
      <c r="D104" s="9" t="s">
        <v>437</v>
      </c>
      <c r="E104" s="9" t="s">
        <v>436</v>
      </c>
      <c r="F104" s="9" t="s">
        <v>288</v>
      </c>
      <c r="G104" s="9" t="s">
        <v>40</v>
      </c>
      <c r="H104" s="4">
        <v>5</v>
      </c>
      <c r="I104" s="6" t="s">
        <v>245</v>
      </c>
      <c r="J104" s="6">
        <f t="shared" si="1"/>
        <v>158.75</v>
      </c>
      <c r="K104" s="8" t="s">
        <v>34</v>
      </c>
      <c r="L104" s="8" t="s">
        <v>34</v>
      </c>
      <c r="M104" s="8" t="s">
        <v>34</v>
      </c>
      <c r="N104" s="8" t="s">
        <v>34</v>
      </c>
      <c r="O104" s="8" t="s">
        <v>34</v>
      </c>
      <c r="P104" s="9" t="s">
        <v>2</v>
      </c>
      <c r="Q104" s="9" t="s">
        <v>2</v>
      </c>
      <c r="R104" s="9" t="s">
        <v>2</v>
      </c>
      <c r="S104" s="9" t="s">
        <v>2</v>
      </c>
      <c r="T104" s="9" t="s">
        <v>2</v>
      </c>
      <c r="U104" s="9" t="s">
        <v>2</v>
      </c>
      <c r="V104" s="9" t="s">
        <v>2</v>
      </c>
      <c r="W104" s="9" t="s">
        <v>2</v>
      </c>
      <c r="X104" s="9" t="s">
        <v>2</v>
      </c>
      <c r="Y104" s="9" t="s">
        <v>2</v>
      </c>
      <c r="Z104" s="9" t="s">
        <v>2</v>
      </c>
      <c r="AA104" s="9" t="s">
        <v>2</v>
      </c>
      <c r="AB104" s="9" t="s">
        <v>2</v>
      </c>
      <c r="AC104" s="9" t="s">
        <v>2</v>
      </c>
      <c r="AD104" s="9" t="s">
        <v>2</v>
      </c>
      <c r="AE104" s="9" t="s">
        <v>2</v>
      </c>
      <c r="AF104" s="9" t="s">
        <v>2</v>
      </c>
      <c r="AG104" s="9" t="s">
        <v>2</v>
      </c>
      <c r="AH104" s="9" t="s">
        <v>2</v>
      </c>
    </row>
    <row r="105" spans="2:34" ht="50.1" customHeight="1" x14ac:dyDescent="0.25">
      <c r="B105" s="15"/>
      <c r="C105" s="9"/>
      <c r="D105" s="9"/>
      <c r="E105" s="9"/>
      <c r="F105" s="9"/>
      <c r="G105" s="9"/>
      <c r="I105" s="6"/>
      <c r="J105" s="6"/>
      <c r="K105" s="11" t="s">
        <v>73</v>
      </c>
      <c r="L105" s="11" t="s">
        <v>74</v>
      </c>
      <c r="M105" s="11" t="s">
        <v>75</v>
      </c>
      <c r="N105" s="11" t="s">
        <v>76</v>
      </c>
      <c r="O105" s="11" t="s">
        <v>77</v>
      </c>
      <c r="P105" s="9" t="s">
        <v>2</v>
      </c>
      <c r="Q105" s="9" t="s">
        <v>2</v>
      </c>
      <c r="R105" s="9" t="s">
        <v>2</v>
      </c>
      <c r="S105" s="9" t="s">
        <v>2</v>
      </c>
      <c r="T105" s="9" t="s">
        <v>2</v>
      </c>
      <c r="U105" s="9" t="s">
        <v>2</v>
      </c>
      <c r="V105" s="9" t="s">
        <v>2</v>
      </c>
      <c r="W105" s="9" t="s">
        <v>2</v>
      </c>
      <c r="X105" s="9" t="s">
        <v>2</v>
      </c>
      <c r="Y105" s="9" t="s">
        <v>2</v>
      </c>
      <c r="Z105" s="9" t="s">
        <v>2</v>
      </c>
      <c r="AA105" s="9" t="s">
        <v>2</v>
      </c>
      <c r="AB105" s="9" t="s">
        <v>2</v>
      </c>
      <c r="AC105" s="9" t="s">
        <v>2</v>
      </c>
      <c r="AD105" s="9" t="s">
        <v>2</v>
      </c>
      <c r="AE105" s="9" t="s">
        <v>2</v>
      </c>
      <c r="AF105" s="9" t="s">
        <v>2</v>
      </c>
      <c r="AG105" s="9" t="s">
        <v>2</v>
      </c>
      <c r="AH105" s="9" t="s">
        <v>2</v>
      </c>
    </row>
    <row r="106" spans="2:34" ht="50.1" customHeight="1" x14ac:dyDescent="0.25">
      <c r="B106" s="15" t="s">
        <v>281</v>
      </c>
      <c r="C106" s="9" t="s">
        <v>435</v>
      </c>
      <c r="D106" s="9" t="s">
        <v>434</v>
      </c>
      <c r="E106" s="9" t="s">
        <v>433</v>
      </c>
      <c r="F106" s="9" t="s">
        <v>288</v>
      </c>
      <c r="G106" s="9" t="s">
        <v>40</v>
      </c>
      <c r="H106" s="4">
        <v>2</v>
      </c>
      <c r="I106" s="6" t="s">
        <v>212</v>
      </c>
      <c r="J106" s="6">
        <f t="shared" si="1"/>
        <v>79.5</v>
      </c>
      <c r="K106" s="8" t="s">
        <v>2</v>
      </c>
      <c r="L106" s="8" t="s">
        <v>34</v>
      </c>
      <c r="M106" s="8" t="s">
        <v>34</v>
      </c>
      <c r="N106" s="8" t="s">
        <v>2</v>
      </c>
      <c r="O106" s="8" t="s">
        <v>2</v>
      </c>
      <c r="P106" s="9" t="s">
        <v>2</v>
      </c>
      <c r="Q106" s="9" t="s">
        <v>2</v>
      </c>
      <c r="R106" s="9" t="s">
        <v>2</v>
      </c>
      <c r="S106" s="9" t="s">
        <v>2</v>
      </c>
      <c r="T106" s="9" t="s">
        <v>2</v>
      </c>
      <c r="U106" s="9" t="s">
        <v>2</v>
      </c>
      <c r="V106" s="9" t="s">
        <v>2</v>
      </c>
      <c r="W106" s="9" t="s">
        <v>2</v>
      </c>
      <c r="X106" s="9" t="s">
        <v>2</v>
      </c>
      <c r="Y106" s="9" t="s">
        <v>2</v>
      </c>
      <c r="Z106" s="9" t="s">
        <v>2</v>
      </c>
      <c r="AA106" s="9" t="s">
        <v>2</v>
      </c>
      <c r="AB106" s="9" t="s">
        <v>2</v>
      </c>
      <c r="AC106" s="9" t="s">
        <v>2</v>
      </c>
      <c r="AD106" s="9" t="s">
        <v>2</v>
      </c>
      <c r="AE106" s="9" t="s">
        <v>2</v>
      </c>
      <c r="AF106" s="9" t="s">
        <v>2</v>
      </c>
      <c r="AG106" s="9" t="s">
        <v>2</v>
      </c>
      <c r="AH106" s="9" t="s">
        <v>2</v>
      </c>
    </row>
    <row r="107" spans="2:34" ht="50.1" customHeight="1" x14ac:dyDescent="0.25">
      <c r="B107" s="15"/>
      <c r="C107" s="9"/>
      <c r="D107" s="9"/>
      <c r="E107" s="9"/>
      <c r="F107" s="9"/>
      <c r="G107" s="9"/>
      <c r="I107" s="6"/>
      <c r="J107" s="6"/>
      <c r="K107" s="11" t="s">
        <v>73</v>
      </c>
      <c r="L107" s="11" t="s">
        <v>74</v>
      </c>
      <c r="M107" s="11" t="s">
        <v>75</v>
      </c>
      <c r="N107" s="11" t="s">
        <v>76</v>
      </c>
      <c r="O107" s="11" t="s">
        <v>77</v>
      </c>
      <c r="P107" s="9" t="s">
        <v>2</v>
      </c>
      <c r="Q107" s="9" t="s">
        <v>2</v>
      </c>
      <c r="R107" s="9" t="s">
        <v>2</v>
      </c>
      <c r="S107" s="9" t="s">
        <v>2</v>
      </c>
      <c r="T107" s="9" t="s">
        <v>2</v>
      </c>
      <c r="U107" s="9" t="s">
        <v>2</v>
      </c>
      <c r="V107" s="9" t="s">
        <v>2</v>
      </c>
      <c r="W107" s="9" t="s">
        <v>2</v>
      </c>
      <c r="X107" s="9" t="s">
        <v>2</v>
      </c>
      <c r="Y107" s="9" t="s">
        <v>2</v>
      </c>
      <c r="Z107" s="9" t="s">
        <v>2</v>
      </c>
      <c r="AA107" s="9" t="s">
        <v>2</v>
      </c>
      <c r="AB107" s="9" t="s">
        <v>2</v>
      </c>
      <c r="AC107" s="9" t="s">
        <v>2</v>
      </c>
      <c r="AD107" s="9" t="s">
        <v>2</v>
      </c>
      <c r="AE107" s="9" t="s">
        <v>2</v>
      </c>
      <c r="AF107" s="9" t="s">
        <v>2</v>
      </c>
      <c r="AG107" s="9" t="s">
        <v>2</v>
      </c>
      <c r="AH107" s="9" t="s">
        <v>2</v>
      </c>
    </row>
    <row r="108" spans="2:34" ht="50.1" customHeight="1" x14ac:dyDescent="0.25">
      <c r="B108" s="15" t="s">
        <v>281</v>
      </c>
      <c r="C108" s="9" t="s">
        <v>432</v>
      </c>
      <c r="D108" s="9" t="s">
        <v>431</v>
      </c>
      <c r="E108" s="9" t="s">
        <v>430</v>
      </c>
      <c r="F108" s="9" t="s">
        <v>356</v>
      </c>
      <c r="G108" s="9" t="s">
        <v>355</v>
      </c>
      <c r="H108" s="4">
        <v>3</v>
      </c>
      <c r="I108" s="6" t="s">
        <v>297</v>
      </c>
      <c r="J108" s="6">
        <f t="shared" si="1"/>
        <v>155.25</v>
      </c>
      <c r="K108" s="8" t="s">
        <v>34</v>
      </c>
      <c r="L108" s="8" t="s">
        <v>2</v>
      </c>
      <c r="M108" s="8" t="s">
        <v>34</v>
      </c>
      <c r="N108" s="8" t="s">
        <v>34</v>
      </c>
      <c r="O108" s="8" t="s">
        <v>2</v>
      </c>
      <c r="P108" s="9" t="s">
        <v>2</v>
      </c>
      <c r="Q108" s="9" t="s">
        <v>2</v>
      </c>
      <c r="R108" s="9" t="s">
        <v>2</v>
      </c>
      <c r="S108" s="9" t="s">
        <v>2</v>
      </c>
      <c r="T108" s="9" t="s">
        <v>2</v>
      </c>
      <c r="U108" s="9" t="s">
        <v>2</v>
      </c>
      <c r="V108" s="9" t="s">
        <v>2</v>
      </c>
      <c r="W108" s="9" t="s">
        <v>2</v>
      </c>
      <c r="X108" s="9" t="s">
        <v>2</v>
      </c>
      <c r="Y108" s="9" t="s">
        <v>2</v>
      </c>
      <c r="Z108" s="9" t="s">
        <v>2</v>
      </c>
      <c r="AA108" s="9" t="s">
        <v>2</v>
      </c>
      <c r="AB108" s="9" t="s">
        <v>2</v>
      </c>
      <c r="AC108" s="9" t="s">
        <v>2</v>
      </c>
      <c r="AD108" s="9" t="s">
        <v>2</v>
      </c>
      <c r="AE108" s="9" t="s">
        <v>2</v>
      </c>
      <c r="AF108" s="9" t="s">
        <v>2</v>
      </c>
      <c r="AG108" s="9" t="s">
        <v>2</v>
      </c>
      <c r="AH108" s="9" t="s">
        <v>2</v>
      </c>
    </row>
    <row r="109" spans="2:34" ht="50.1" customHeight="1" x14ac:dyDescent="0.25">
      <c r="B109" s="15" t="s">
        <v>281</v>
      </c>
      <c r="C109" s="9" t="s">
        <v>432</v>
      </c>
      <c r="D109" s="9" t="s">
        <v>431</v>
      </c>
      <c r="E109" s="9" t="s">
        <v>430</v>
      </c>
      <c r="F109" s="9" t="s">
        <v>288</v>
      </c>
      <c r="G109" s="9" t="s">
        <v>40</v>
      </c>
      <c r="H109" s="4">
        <v>4</v>
      </c>
      <c r="I109" s="6" t="s">
        <v>297</v>
      </c>
      <c r="J109" s="6">
        <f t="shared" si="1"/>
        <v>207</v>
      </c>
      <c r="K109" s="8" t="s">
        <v>34</v>
      </c>
      <c r="L109" s="8" t="s">
        <v>34</v>
      </c>
      <c r="M109" s="8" t="s">
        <v>34</v>
      </c>
      <c r="N109" s="8" t="s">
        <v>34</v>
      </c>
      <c r="O109" s="8" t="s">
        <v>2</v>
      </c>
      <c r="P109" s="9" t="s">
        <v>2</v>
      </c>
      <c r="Q109" s="9" t="s">
        <v>2</v>
      </c>
      <c r="R109" s="9" t="s">
        <v>2</v>
      </c>
      <c r="S109" s="9" t="s">
        <v>2</v>
      </c>
      <c r="T109" s="9" t="s">
        <v>2</v>
      </c>
      <c r="U109" s="9" t="s">
        <v>2</v>
      </c>
      <c r="V109" s="9" t="s">
        <v>2</v>
      </c>
      <c r="W109" s="9" t="s">
        <v>2</v>
      </c>
      <c r="X109" s="9" t="s">
        <v>2</v>
      </c>
      <c r="Y109" s="9" t="s">
        <v>2</v>
      </c>
      <c r="Z109" s="9" t="s">
        <v>2</v>
      </c>
      <c r="AA109" s="9" t="s">
        <v>2</v>
      </c>
      <c r="AB109" s="9" t="s">
        <v>2</v>
      </c>
      <c r="AC109" s="9" t="s">
        <v>2</v>
      </c>
      <c r="AD109" s="9" t="s">
        <v>2</v>
      </c>
      <c r="AE109" s="9" t="s">
        <v>2</v>
      </c>
      <c r="AF109" s="9" t="s">
        <v>2</v>
      </c>
      <c r="AG109" s="9" t="s">
        <v>2</v>
      </c>
      <c r="AH109" s="9" t="s">
        <v>2</v>
      </c>
    </row>
    <row r="110" spans="2:34" ht="50.1" customHeight="1" x14ac:dyDescent="0.25">
      <c r="B110" s="15"/>
      <c r="C110" s="9"/>
      <c r="D110" s="9"/>
      <c r="E110" s="9"/>
      <c r="F110" s="9"/>
      <c r="G110" s="9"/>
      <c r="I110" s="6"/>
      <c r="J110" s="6"/>
      <c r="K110" s="11" t="s">
        <v>73</v>
      </c>
      <c r="L110" s="11" t="s">
        <v>74</v>
      </c>
      <c r="M110" s="11" t="s">
        <v>75</v>
      </c>
      <c r="N110" s="11" t="s">
        <v>76</v>
      </c>
      <c r="O110" s="11" t="s">
        <v>77</v>
      </c>
      <c r="P110" s="9" t="s">
        <v>2</v>
      </c>
      <c r="Q110" s="9" t="s">
        <v>2</v>
      </c>
      <c r="R110" s="9" t="s">
        <v>2</v>
      </c>
      <c r="S110" s="9" t="s">
        <v>2</v>
      </c>
      <c r="T110" s="9" t="s">
        <v>2</v>
      </c>
      <c r="U110" s="9" t="s">
        <v>2</v>
      </c>
      <c r="V110" s="9" t="s">
        <v>2</v>
      </c>
      <c r="W110" s="9" t="s">
        <v>2</v>
      </c>
      <c r="X110" s="9" t="s">
        <v>2</v>
      </c>
      <c r="Y110" s="9" t="s">
        <v>2</v>
      </c>
      <c r="Z110" s="9" t="s">
        <v>2</v>
      </c>
      <c r="AA110" s="9" t="s">
        <v>2</v>
      </c>
      <c r="AB110" s="9" t="s">
        <v>2</v>
      </c>
      <c r="AC110" s="9" t="s">
        <v>2</v>
      </c>
      <c r="AD110" s="9" t="s">
        <v>2</v>
      </c>
      <c r="AE110" s="9" t="s">
        <v>2</v>
      </c>
      <c r="AF110" s="9" t="s">
        <v>2</v>
      </c>
      <c r="AG110" s="9" t="s">
        <v>2</v>
      </c>
      <c r="AH110" s="9" t="s">
        <v>2</v>
      </c>
    </row>
    <row r="111" spans="2:34" ht="50.1" customHeight="1" x14ac:dyDescent="0.25">
      <c r="B111" s="15" t="s">
        <v>281</v>
      </c>
      <c r="C111" s="9" t="s">
        <v>429</v>
      </c>
      <c r="D111" s="9" t="s">
        <v>428</v>
      </c>
      <c r="E111" s="9" t="s">
        <v>427</v>
      </c>
      <c r="F111" s="9" t="s">
        <v>426</v>
      </c>
      <c r="G111" s="9" t="s">
        <v>425</v>
      </c>
      <c r="H111" s="4">
        <v>12</v>
      </c>
      <c r="I111" s="6" t="s">
        <v>370</v>
      </c>
      <c r="J111" s="6">
        <f t="shared" si="1"/>
        <v>717</v>
      </c>
      <c r="K111" s="8" t="s">
        <v>262</v>
      </c>
      <c r="L111" s="8" t="s">
        <v>262</v>
      </c>
      <c r="M111" s="8" t="s">
        <v>262</v>
      </c>
      <c r="N111" s="8" t="s">
        <v>262</v>
      </c>
      <c r="O111" s="8" t="s">
        <v>2</v>
      </c>
      <c r="P111" s="9" t="s">
        <v>2</v>
      </c>
      <c r="Q111" s="9" t="s">
        <v>2</v>
      </c>
      <c r="R111" s="9" t="s">
        <v>2</v>
      </c>
      <c r="S111" s="9" t="s">
        <v>2</v>
      </c>
      <c r="T111" s="9" t="s">
        <v>2</v>
      </c>
      <c r="U111" s="9" t="s">
        <v>2</v>
      </c>
      <c r="V111" s="9" t="s">
        <v>2</v>
      </c>
      <c r="W111" s="9" t="s">
        <v>2</v>
      </c>
      <c r="X111" s="9" t="s">
        <v>2</v>
      </c>
      <c r="Y111" s="9" t="s">
        <v>2</v>
      </c>
      <c r="Z111" s="9" t="s">
        <v>2</v>
      </c>
      <c r="AA111" s="9" t="s">
        <v>2</v>
      </c>
      <c r="AB111" s="9" t="s">
        <v>2</v>
      </c>
      <c r="AC111" s="9" t="s">
        <v>2</v>
      </c>
      <c r="AD111" s="9" t="s">
        <v>2</v>
      </c>
      <c r="AE111" s="9" t="s">
        <v>2</v>
      </c>
      <c r="AF111" s="9" t="s">
        <v>2</v>
      </c>
      <c r="AG111" s="9" t="s">
        <v>2</v>
      </c>
      <c r="AH111" s="9" t="s">
        <v>2</v>
      </c>
    </row>
    <row r="112" spans="2:34" ht="50.1" customHeight="1" x14ac:dyDescent="0.25">
      <c r="B112" s="15"/>
      <c r="C112" s="9"/>
      <c r="D112" s="9"/>
      <c r="E112" s="9"/>
      <c r="F112" s="9"/>
      <c r="G112" s="9"/>
      <c r="I112" s="6"/>
      <c r="J112" s="6"/>
      <c r="K112" s="11" t="s">
        <v>73</v>
      </c>
      <c r="L112" s="11" t="s">
        <v>74</v>
      </c>
      <c r="M112" s="11" t="s">
        <v>75</v>
      </c>
      <c r="N112" s="11" t="s">
        <v>76</v>
      </c>
      <c r="O112" s="11" t="s">
        <v>77</v>
      </c>
      <c r="P112" s="9" t="s">
        <v>2</v>
      </c>
      <c r="Q112" s="9" t="s">
        <v>2</v>
      </c>
      <c r="R112" s="9" t="s">
        <v>2</v>
      </c>
      <c r="S112" s="9" t="s">
        <v>2</v>
      </c>
      <c r="T112" s="9" t="s">
        <v>2</v>
      </c>
      <c r="U112" s="9" t="s">
        <v>2</v>
      </c>
      <c r="V112" s="9" t="s">
        <v>2</v>
      </c>
      <c r="W112" s="9" t="s">
        <v>2</v>
      </c>
      <c r="X112" s="9" t="s">
        <v>2</v>
      </c>
      <c r="Y112" s="9" t="s">
        <v>2</v>
      </c>
      <c r="Z112" s="9" t="s">
        <v>2</v>
      </c>
      <c r="AA112" s="9" t="s">
        <v>2</v>
      </c>
      <c r="AB112" s="9" t="s">
        <v>2</v>
      </c>
      <c r="AC112" s="9" t="s">
        <v>2</v>
      </c>
      <c r="AD112" s="9" t="s">
        <v>2</v>
      </c>
      <c r="AE112" s="9" t="s">
        <v>2</v>
      </c>
      <c r="AF112" s="9" t="s">
        <v>2</v>
      </c>
      <c r="AG112" s="9" t="s">
        <v>2</v>
      </c>
      <c r="AH112" s="9" t="s">
        <v>2</v>
      </c>
    </row>
    <row r="113" spans="2:34" ht="50.1" customHeight="1" x14ac:dyDescent="0.25">
      <c r="B113" s="15" t="s">
        <v>281</v>
      </c>
      <c r="C113" s="9" t="s">
        <v>424</v>
      </c>
      <c r="D113" s="9" t="s">
        <v>423</v>
      </c>
      <c r="E113" s="9" t="s">
        <v>422</v>
      </c>
      <c r="F113" s="9" t="s">
        <v>288</v>
      </c>
      <c r="G113" s="9" t="s">
        <v>40</v>
      </c>
      <c r="H113" s="4">
        <v>10</v>
      </c>
      <c r="I113" s="6" t="s">
        <v>421</v>
      </c>
      <c r="J113" s="6">
        <f t="shared" si="1"/>
        <v>477.5</v>
      </c>
      <c r="K113" s="8" t="s">
        <v>262</v>
      </c>
      <c r="L113" s="8" t="s">
        <v>262</v>
      </c>
      <c r="M113" s="8" t="s">
        <v>234</v>
      </c>
      <c r="N113" s="8" t="s">
        <v>234</v>
      </c>
      <c r="O113" s="8" t="s">
        <v>2</v>
      </c>
      <c r="P113" s="9" t="s">
        <v>2</v>
      </c>
      <c r="Q113" s="9" t="s">
        <v>2</v>
      </c>
      <c r="R113" s="9" t="s">
        <v>2</v>
      </c>
      <c r="S113" s="9" t="s">
        <v>2</v>
      </c>
      <c r="T113" s="9" t="s">
        <v>2</v>
      </c>
      <c r="U113" s="9" t="s">
        <v>2</v>
      </c>
      <c r="V113" s="9" t="s">
        <v>2</v>
      </c>
      <c r="W113" s="9" t="s">
        <v>2</v>
      </c>
      <c r="X113" s="9" t="s">
        <v>2</v>
      </c>
      <c r="Y113" s="9" t="s">
        <v>2</v>
      </c>
      <c r="Z113" s="9" t="s">
        <v>2</v>
      </c>
      <c r="AA113" s="9" t="s">
        <v>2</v>
      </c>
      <c r="AB113" s="9" t="s">
        <v>2</v>
      </c>
      <c r="AC113" s="9" t="s">
        <v>2</v>
      </c>
      <c r="AD113" s="9" t="s">
        <v>2</v>
      </c>
      <c r="AE113" s="9" t="s">
        <v>2</v>
      </c>
      <c r="AF113" s="9" t="s">
        <v>2</v>
      </c>
      <c r="AG113" s="9" t="s">
        <v>2</v>
      </c>
      <c r="AH113" s="9" t="s">
        <v>2</v>
      </c>
    </row>
    <row r="114" spans="2:34" ht="50.1" customHeight="1" x14ac:dyDescent="0.25">
      <c r="B114" s="15"/>
      <c r="C114" s="9"/>
      <c r="D114" s="9"/>
      <c r="E114" s="9"/>
      <c r="F114" s="9"/>
      <c r="G114" s="9"/>
      <c r="I114" s="6"/>
      <c r="J114" s="6"/>
      <c r="K114" s="11" t="s">
        <v>73</v>
      </c>
      <c r="L114" s="11" t="s">
        <v>74</v>
      </c>
      <c r="M114" s="11" t="s">
        <v>75</v>
      </c>
      <c r="N114" s="11" t="s">
        <v>76</v>
      </c>
      <c r="O114" s="11" t="s">
        <v>77</v>
      </c>
      <c r="P114" s="9" t="s">
        <v>2</v>
      </c>
      <c r="Q114" s="9" t="s">
        <v>2</v>
      </c>
      <c r="R114" s="9" t="s">
        <v>2</v>
      </c>
      <c r="S114" s="9" t="s">
        <v>2</v>
      </c>
      <c r="T114" s="9" t="s">
        <v>2</v>
      </c>
      <c r="U114" s="9" t="s">
        <v>2</v>
      </c>
      <c r="V114" s="9" t="s">
        <v>2</v>
      </c>
      <c r="W114" s="9" t="s">
        <v>2</v>
      </c>
      <c r="X114" s="9" t="s">
        <v>2</v>
      </c>
      <c r="Y114" s="9" t="s">
        <v>2</v>
      </c>
      <c r="Z114" s="9" t="s">
        <v>2</v>
      </c>
      <c r="AA114" s="9" t="s">
        <v>2</v>
      </c>
      <c r="AB114" s="9" t="s">
        <v>2</v>
      </c>
      <c r="AC114" s="9" t="s">
        <v>2</v>
      </c>
      <c r="AD114" s="9" t="s">
        <v>2</v>
      </c>
      <c r="AE114" s="9" t="s">
        <v>2</v>
      </c>
      <c r="AF114" s="9" t="s">
        <v>2</v>
      </c>
      <c r="AG114" s="9" t="s">
        <v>2</v>
      </c>
      <c r="AH114" s="9" t="s">
        <v>2</v>
      </c>
    </row>
    <row r="115" spans="2:34" ht="50.1" customHeight="1" x14ac:dyDescent="0.25">
      <c r="B115" s="15" t="s">
        <v>281</v>
      </c>
      <c r="C115" s="9" t="s">
        <v>420</v>
      </c>
      <c r="D115" s="9" t="s">
        <v>419</v>
      </c>
      <c r="E115" s="9" t="s">
        <v>418</v>
      </c>
      <c r="F115" s="9" t="s">
        <v>288</v>
      </c>
      <c r="G115" s="9" t="s">
        <v>40</v>
      </c>
      <c r="H115" s="4">
        <v>4</v>
      </c>
      <c r="I115" s="6" t="s">
        <v>370</v>
      </c>
      <c r="J115" s="6">
        <f t="shared" si="1"/>
        <v>239</v>
      </c>
      <c r="K115" s="8" t="s">
        <v>2</v>
      </c>
      <c r="L115" s="8" t="s">
        <v>34</v>
      </c>
      <c r="M115" s="8" t="s">
        <v>234</v>
      </c>
      <c r="N115" s="8" t="s">
        <v>34</v>
      </c>
      <c r="O115" s="8" t="s">
        <v>2</v>
      </c>
      <c r="P115" s="9" t="s">
        <v>2</v>
      </c>
      <c r="Q115" s="9" t="s">
        <v>2</v>
      </c>
      <c r="R115" s="9" t="s">
        <v>2</v>
      </c>
      <c r="S115" s="9" t="s">
        <v>2</v>
      </c>
      <c r="T115" s="9" t="s">
        <v>2</v>
      </c>
      <c r="U115" s="9" t="s">
        <v>2</v>
      </c>
      <c r="V115" s="9" t="s">
        <v>2</v>
      </c>
      <c r="W115" s="9" t="s">
        <v>2</v>
      </c>
      <c r="X115" s="9" t="s">
        <v>2</v>
      </c>
      <c r="Y115" s="9" t="s">
        <v>2</v>
      </c>
      <c r="Z115" s="9" t="s">
        <v>2</v>
      </c>
      <c r="AA115" s="9" t="s">
        <v>2</v>
      </c>
      <c r="AB115" s="9" t="s">
        <v>2</v>
      </c>
      <c r="AC115" s="9" t="s">
        <v>2</v>
      </c>
      <c r="AD115" s="9" t="s">
        <v>2</v>
      </c>
      <c r="AE115" s="9" t="s">
        <v>2</v>
      </c>
      <c r="AF115" s="9" t="s">
        <v>2</v>
      </c>
      <c r="AG115" s="9" t="s">
        <v>2</v>
      </c>
      <c r="AH115" s="9" t="s">
        <v>2</v>
      </c>
    </row>
    <row r="116" spans="2:34" ht="50.1" customHeight="1" x14ac:dyDescent="0.25">
      <c r="B116" s="15"/>
      <c r="C116" s="9"/>
      <c r="D116" s="9"/>
      <c r="E116" s="9"/>
      <c r="F116" s="9"/>
      <c r="G116" s="9"/>
      <c r="I116" s="6"/>
      <c r="J116" s="6"/>
      <c r="K116" s="11" t="s">
        <v>73</v>
      </c>
      <c r="L116" s="11" t="s">
        <v>74</v>
      </c>
      <c r="M116" s="11" t="s">
        <v>75</v>
      </c>
      <c r="N116" s="11" t="s">
        <v>76</v>
      </c>
      <c r="O116" s="11" t="s">
        <v>77</v>
      </c>
      <c r="P116" s="9" t="s">
        <v>2</v>
      </c>
      <c r="Q116" s="9" t="s">
        <v>2</v>
      </c>
      <c r="R116" s="9" t="s">
        <v>2</v>
      </c>
      <c r="S116" s="9" t="s">
        <v>2</v>
      </c>
      <c r="T116" s="9" t="s">
        <v>2</v>
      </c>
      <c r="U116" s="9" t="s">
        <v>2</v>
      </c>
      <c r="V116" s="9" t="s">
        <v>2</v>
      </c>
      <c r="W116" s="9" t="s">
        <v>2</v>
      </c>
      <c r="X116" s="9" t="s">
        <v>2</v>
      </c>
      <c r="Y116" s="9" t="s">
        <v>2</v>
      </c>
      <c r="Z116" s="9" t="s">
        <v>2</v>
      </c>
      <c r="AA116" s="9" t="s">
        <v>2</v>
      </c>
      <c r="AB116" s="9" t="s">
        <v>2</v>
      </c>
      <c r="AC116" s="9" t="s">
        <v>2</v>
      </c>
      <c r="AD116" s="9" t="s">
        <v>2</v>
      </c>
      <c r="AE116" s="9" t="s">
        <v>2</v>
      </c>
      <c r="AF116" s="9" t="s">
        <v>2</v>
      </c>
      <c r="AG116" s="9" t="s">
        <v>2</v>
      </c>
      <c r="AH116" s="9" t="s">
        <v>2</v>
      </c>
    </row>
    <row r="117" spans="2:34" ht="50.1" customHeight="1" x14ac:dyDescent="0.25">
      <c r="B117" s="15" t="s">
        <v>281</v>
      </c>
      <c r="C117" s="9" t="s">
        <v>417</v>
      </c>
      <c r="D117" s="9" t="s">
        <v>416</v>
      </c>
      <c r="E117" s="9" t="s">
        <v>415</v>
      </c>
      <c r="F117" s="9" t="s">
        <v>288</v>
      </c>
      <c r="G117" s="9" t="s">
        <v>40</v>
      </c>
      <c r="H117" s="4">
        <v>3</v>
      </c>
      <c r="I117" s="6" t="s">
        <v>370</v>
      </c>
      <c r="J117" s="6">
        <f t="shared" si="1"/>
        <v>179.25</v>
      </c>
      <c r="K117" s="8" t="s">
        <v>34</v>
      </c>
      <c r="L117" s="8" t="s">
        <v>34</v>
      </c>
      <c r="M117" s="8" t="s">
        <v>34</v>
      </c>
      <c r="N117" s="8" t="s">
        <v>2</v>
      </c>
      <c r="O117" s="8" t="s">
        <v>2</v>
      </c>
      <c r="P117" s="9" t="s">
        <v>2</v>
      </c>
      <c r="Q117" s="9" t="s">
        <v>2</v>
      </c>
      <c r="R117" s="9" t="s">
        <v>2</v>
      </c>
      <c r="S117" s="9" t="s">
        <v>2</v>
      </c>
      <c r="T117" s="9" t="s">
        <v>2</v>
      </c>
      <c r="U117" s="9" t="s">
        <v>2</v>
      </c>
      <c r="V117" s="9" t="s">
        <v>2</v>
      </c>
      <c r="W117" s="9" t="s">
        <v>2</v>
      </c>
      <c r="X117" s="9" t="s">
        <v>2</v>
      </c>
      <c r="Y117" s="9" t="s">
        <v>2</v>
      </c>
      <c r="Z117" s="9" t="s">
        <v>2</v>
      </c>
      <c r="AA117" s="9" t="s">
        <v>2</v>
      </c>
      <c r="AB117" s="9" t="s">
        <v>2</v>
      </c>
      <c r="AC117" s="9" t="s">
        <v>2</v>
      </c>
      <c r="AD117" s="9" t="s">
        <v>2</v>
      </c>
      <c r="AE117" s="9" t="s">
        <v>2</v>
      </c>
      <c r="AF117" s="9" t="s">
        <v>2</v>
      </c>
      <c r="AG117" s="9" t="s">
        <v>2</v>
      </c>
      <c r="AH117" s="9" t="s">
        <v>2</v>
      </c>
    </row>
    <row r="118" spans="2:34" ht="50.1" customHeight="1" x14ac:dyDescent="0.25">
      <c r="B118" s="15"/>
      <c r="C118" s="9"/>
      <c r="D118" s="9"/>
      <c r="E118" s="9"/>
      <c r="F118" s="9"/>
      <c r="G118" s="9"/>
      <c r="I118" s="6"/>
      <c r="J118" s="6"/>
      <c r="K118" s="11" t="s">
        <v>73</v>
      </c>
      <c r="L118" s="11" t="s">
        <v>74</v>
      </c>
      <c r="M118" s="11" t="s">
        <v>75</v>
      </c>
      <c r="N118" s="11" t="s">
        <v>76</v>
      </c>
      <c r="O118" s="11" t="s">
        <v>77</v>
      </c>
      <c r="P118" s="9" t="s">
        <v>2</v>
      </c>
      <c r="Q118" s="9" t="s">
        <v>2</v>
      </c>
      <c r="R118" s="9" t="s">
        <v>2</v>
      </c>
      <c r="S118" s="9" t="s">
        <v>2</v>
      </c>
      <c r="T118" s="9" t="s">
        <v>2</v>
      </c>
      <c r="U118" s="9" t="s">
        <v>2</v>
      </c>
      <c r="V118" s="9" t="s">
        <v>2</v>
      </c>
      <c r="W118" s="9" t="s">
        <v>2</v>
      </c>
      <c r="X118" s="9" t="s">
        <v>2</v>
      </c>
      <c r="Y118" s="9" t="s">
        <v>2</v>
      </c>
      <c r="Z118" s="9" t="s">
        <v>2</v>
      </c>
      <c r="AA118" s="9" t="s">
        <v>2</v>
      </c>
      <c r="AB118" s="9" t="s">
        <v>2</v>
      </c>
      <c r="AC118" s="9" t="s">
        <v>2</v>
      </c>
      <c r="AD118" s="9" t="s">
        <v>2</v>
      </c>
      <c r="AE118" s="9" t="s">
        <v>2</v>
      </c>
      <c r="AF118" s="9" t="s">
        <v>2</v>
      </c>
      <c r="AG118" s="9" t="s">
        <v>2</v>
      </c>
      <c r="AH118" s="9" t="s">
        <v>2</v>
      </c>
    </row>
    <row r="119" spans="2:34" ht="50.1" customHeight="1" x14ac:dyDescent="0.25">
      <c r="B119" s="15" t="s">
        <v>281</v>
      </c>
      <c r="C119" s="9" t="s">
        <v>414</v>
      </c>
      <c r="D119" s="9" t="s">
        <v>413</v>
      </c>
      <c r="E119" s="9" t="s">
        <v>412</v>
      </c>
      <c r="F119" s="9" t="s">
        <v>411</v>
      </c>
      <c r="G119" s="9" t="s">
        <v>410</v>
      </c>
      <c r="H119" s="4">
        <v>1</v>
      </c>
      <c r="I119" s="6" t="s">
        <v>292</v>
      </c>
      <c r="J119" s="6">
        <f t="shared" si="1"/>
        <v>71.75</v>
      </c>
      <c r="K119" s="8" t="s">
        <v>2</v>
      </c>
      <c r="L119" s="8" t="s">
        <v>2</v>
      </c>
      <c r="M119" s="8" t="s">
        <v>34</v>
      </c>
      <c r="N119" s="8" t="s">
        <v>2</v>
      </c>
      <c r="O119" s="8" t="s">
        <v>2</v>
      </c>
      <c r="P119" s="9" t="s">
        <v>2</v>
      </c>
      <c r="Q119" s="9" t="s">
        <v>2</v>
      </c>
      <c r="R119" s="9" t="s">
        <v>2</v>
      </c>
      <c r="S119" s="9" t="s">
        <v>2</v>
      </c>
      <c r="T119" s="9" t="s">
        <v>2</v>
      </c>
      <c r="U119" s="9" t="s">
        <v>2</v>
      </c>
      <c r="V119" s="9" t="s">
        <v>2</v>
      </c>
      <c r="W119" s="9" t="s">
        <v>2</v>
      </c>
      <c r="X119" s="9" t="s">
        <v>2</v>
      </c>
      <c r="Y119" s="9" t="s">
        <v>2</v>
      </c>
      <c r="Z119" s="9" t="s">
        <v>2</v>
      </c>
      <c r="AA119" s="9" t="s">
        <v>2</v>
      </c>
      <c r="AB119" s="9" t="s">
        <v>2</v>
      </c>
      <c r="AC119" s="9" t="s">
        <v>2</v>
      </c>
      <c r="AD119" s="9" t="s">
        <v>2</v>
      </c>
      <c r="AE119" s="9" t="s">
        <v>2</v>
      </c>
      <c r="AF119" s="9" t="s">
        <v>2</v>
      </c>
      <c r="AG119" s="9" t="s">
        <v>2</v>
      </c>
      <c r="AH119" s="9" t="s">
        <v>2</v>
      </c>
    </row>
    <row r="120" spans="2:34" ht="50.1" customHeight="1" x14ac:dyDescent="0.25">
      <c r="B120" s="15"/>
      <c r="C120" s="9"/>
      <c r="D120" s="9"/>
      <c r="E120" s="9"/>
      <c r="F120" s="9"/>
      <c r="G120" s="9"/>
      <c r="I120" s="6"/>
      <c r="J120" s="6"/>
      <c r="K120" s="11" t="s">
        <v>260</v>
      </c>
      <c r="L120" s="9" t="s">
        <v>2</v>
      </c>
      <c r="M120" s="9" t="s">
        <v>2</v>
      </c>
      <c r="N120" s="9" t="s">
        <v>2</v>
      </c>
      <c r="O120" s="9" t="s">
        <v>2</v>
      </c>
      <c r="P120" s="9" t="s">
        <v>2</v>
      </c>
      <c r="Q120" s="9" t="s">
        <v>2</v>
      </c>
      <c r="R120" s="9" t="s">
        <v>2</v>
      </c>
      <c r="S120" s="9" t="s">
        <v>2</v>
      </c>
      <c r="T120" s="9" t="s">
        <v>2</v>
      </c>
      <c r="U120" s="9" t="s">
        <v>2</v>
      </c>
      <c r="V120" s="9" t="s">
        <v>2</v>
      </c>
      <c r="W120" s="9" t="s">
        <v>2</v>
      </c>
      <c r="X120" s="9" t="s">
        <v>2</v>
      </c>
      <c r="Y120" s="9" t="s">
        <v>2</v>
      </c>
      <c r="Z120" s="9" t="s">
        <v>2</v>
      </c>
      <c r="AA120" s="9" t="s">
        <v>2</v>
      </c>
      <c r="AB120" s="9" t="s">
        <v>2</v>
      </c>
      <c r="AC120" s="9" t="s">
        <v>2</v>
      </c>
      <c r="AD120" s="9" t="s">
        <v>2</v>
      </c>
      <c r="AE120" s="9" t="s">
        <v>2</v>
      </c>
      <c r="AF120" s="9" t="s">
        <v>2</v>
      </c>
      <c r="AG120" s="9" t="s">
        <v>2</v>
      </c>
      <c r="AH120" s="9" t="s">
        <v>2</v>
      </c>
    </row>
    <row r="121" spans="2:34" ht="50.1" customHeight="1" x14ac:dyDescent="0.25">
      <c r="B121" s="15" t="s">
        <v>281</v>
      </c>
      <c r="C121" s="9" t="s">
        <v>409</v>
      </c>
      <c r="D121" s="9" t="s">
        <v>408</v>
      </c>
      <c r="E121" s="9" t="s">
        <v>407</v>
      </c>
      <c r="F121" s="9" t="s">
        <v>356</v>
      </c>
      <c r="G121" s="9" t="s">
        <v>355</v>
      </c>
      <c r="H121" s="4">
        <v>3</v>
      </c>
      <c r="I121" s="6" t="s">
        <v>370</v>
      </c>
      <c r="J121" s="6">
        <f t="shared" si="1"/>
        <v>179.25</v>
      </c>
      <c r="K121" s="8" t="s">
        <v>262</v>
      </c>
      <c r="L121" s="9" t="s">
        <v>2</v>
      </c>
      <c r="M121" s="9" t="s">
        <v>2</v>
      </c>
      <c r="N121" s="9" t="s">
        <v>2</v>
      </c>
      <c r="O121" s="9" t="s">
        <v>2</v>
      </c>
      <c r="P121" s="9" t="s">
        <v>2</v>
      </c>
      <c r="Q121" s="9" t="s">
        <v>2</v>
      </c>
      <c r="R121" s="9" t="s">
        <v>2</v>
      </c>
      <c r="S121" s="9" t="s">
        <v>2</v>
      </c>
      <c r="T121" s="9" t="s">
        <v>2</v>
      </c>
      <c r="U121" s="9" t="s">
        <v>2</v>
      </c>
      <c r="V121" s="9" t="s">
        <v>2</v>
      </c>
      <c r="W121" s="9" t="s">
        <v>2</v>
      </c>
      <c r="X121" s="9" t="s">
        <v>2</v>
      </c>
      <c r="Y121" s="9" t="s">
        <v>2</v>
      </c>
      <c r="Z121" s="9" t="s">
        <v>2</v>
      </c>
      <c r="AA121" s="9" t="s">
        <v>2</v>
      </c>
      <c r="AB121" s="9" t="s">
        <v>2</v>
      </c>
      <c r="AC121" s="9" t="s">
        <v>2</v>
      </c>
      <c r="AD121" s="9" t="s">
        <v>2</v>
      </c>
      <c r="AE121" s="9" t="s">
        <v>2</v>
      </c>
      <c r="AF121" s="9" t="s">
        <v>2</v>
      </c>
      <c r="AG121" s="9" t="s">
        <v>2</v>
      </c>
      <c r="AH121" s="9" t="s">
        <v>2</v>
      </c>
    </row>
    <row r="122" spans="2:34" ht="50.1" customHeight="1" x14ac:dyDescent="0.25">
      <c r="B122" s="15" t="s">
        <v>281</v>
      </c>
      <c r="C122" s="9" t="s">
        <v>409</v>
      </c>
      <c r="D122" s="9" t="s">
        <v>408</v>
      </c>
      <c r="E122" s="9" t="s">
        <v>407</v>
      </c>
      <c r="F122" s="9" t="s">
        <v>288</v>
      </c>
      <c r="G122" s="9" t="s">
        <v>40</v>
      </c>
      <c r="H122" s="4">
        <v>3</v>
      </c>
      <c r="I122" s="6" t="s">
        <v>370</v>
      </c>
      <c r="J122" s="6">
        <f t="shared" si="1"/>
        <v>179.25</v>
      </c>
      <c r="K122" s="8" t="s">
        <v>262</v>
      </c>
      <c r="L122" s="9" t="s">
        <v>2</v>
      </c>
      <c r="M122" s="9" t="s">
        <v>2</v>
      </c>
      <c r="N122" s="9" t="s">
        <v>2</v>
      </c>
      <c r="O122" s="9" t="s">
        <v>2</v>
      </c>
      <c r="P122" s="9" t="s">
        <v>2</v>
      </c>
      <c r="Q122" s="9" t="s">
        <v>2</v>
      </c>
      <c r="R122" s="9" t="s">
        <v>2</v>
      </c>
      <c r="S122" s="9" t="s">
        <v>2</v>
      </c>
      <c r="T122" s="9" t="s">
        <v>2</v>
      </c>
      <c r="U122" s="9" t="s">
        <v>2</v>
      </c>
      <c r="V122" s="9" t="s">
        <v>2</v>
      </c>
      <c r="W122" s="9" t="s">
        <v>2</v>
      </c>
      <c r="X122" s="9" t="s">
        <v>2</v>
      </c>
      <c r="Y122" s="9" t="s">
        <v>2</v>
      </c>
      <c r="Z122" s="9" t="s">
        <v>2</v>
      </c>
      <c r="AA122" s="9" t="s">
        <v>2</v>
      </c>
      <c r="AB122" s="9" t="s">
        <v>2</v>
      </c>
      <c r="AC122" s="9" t="s">
        <v>2</v>
      </c>
      <c r="AD122" s="9" t="s">
        <v>2</v>
      </c>
      <c r="AE122" s="9" t="s">
        <v>2</v>
      </c>
      <c r="AF122" s="9" t="s">
        <v>2</v>
      </c>
      <c r="AG122" s="9" t="s">
        <v>2</v>
      </c>
      <c r="AH122" s="9" t="s">
        <v>2</v>
      </c>
    </row>
    <row r="123" spans="2:34" ht="50.1" customHeight="1" x14ac:dyDescent="0.25">
      <c r="B123" s="15"/>
      <c r="C123" s="9"/>
      <c r="D123" s="9"/>
      <c r="E123" s="9"/>
      <c r="F123" s="9"/>
      <c r="G123" s="9"/>
      <c r="I123" s="6"/>
      <c r="J123" s="6"/>
      <c r="K123" s="11" t="s">
        <v>260</v>
      </c>
      <c r="L123" s="9" t="s">
        <v>2</v>
      </c>
      <c r="M123" s="9" t="s">
        <v>2</v>
      </c>
      <c r="N123" s="9" t="s">
        <v>2</v>
      </c>
      <c r="O123" s="9" t="s">
        <v>2</v>
      </c>
      <c r="P123" s="9" t="s">
        <v>2</v>
      </c>
      <c r="Q123" s="9" t="s">
        <v>2</v>
      </c>
      <c r="R123" s="9" t="s">
        <v>2</v>
      </c>
      <c r="S123" s="9" t="s">
        <v>2</v>
      </c>
      <c r="T123" s="9" t="s">
        <v>2</v>
      </c>
      <c r="U123" s="9" t="s">
        <v>2</v>
      </c>
      <c r="V123" s="9" t="s">
        <v>2</v>
      </c>
      <c r="W123" s="9" t="s">
        <v>2</v>
      </c>
      <c r="X123" s="9" t="s">
        <v>2</v>
      </c>
      <c r="Y123" s="9" t="s">
        <v>2</v>
      </c>
      <c r="Z123" s="9" t="s">
        <v>2</v>
      </c>
      <c r="AA123" s="9" t="s">
        <v>2</v>
      </c>
      <c r="AB123" s="9" t="s">
        <v>2</v>
      </c>
      <c r="AC123" s="9" t="s">
        <v>2</v>
      </c>
      <c r="AD123" s="9" t="s">
        <v>2</v>
      </c>
      <c r="AE123" s="9" t="s">
        <v>2</v>
      </c>
      <c r="AF123" s="9" t="s">
        <v>2</v>
      </c>
      <c r="AG123" s="9" t="s">
        <v>2</v>
      </c>
      <c r="AH123" s="9" t="s">
        <v>2</v>
      </c>
    </row>
    <row r="124" spans="2:34" ht="50.1" customHeight="1" x14ac:dyDescent="0.25">
      <c r="B124" s="15" t="s">
        <v>281</v>
      </c>
      <c r="C124" s="9" t="s">
        <v>406</v>
      </c>
      <c r="D124" s="9" t="s">
        <v>405</v>
      </c>
      <c r="E124" s="9" t="s">
        <v>404</v>
      </c>
      <c r="F124" s="9" t="s">
        <v>356</v>
      </c>
      <c r="G124" s="9" t="s">
        <v>355</v>
      </c>
      <c r="H124" s="4">
        <v>3</v>
      </c>
      <c r="I124" s="6" t="s">
        <v>370</v>
      </c>
      <c r="J124" s="6">
        <f t="shared" si="1"/>
        <v>179.25</v>
      </c>
      <c r="K124" s="8" t="s">
        <v>262</v>
      </c>
      <c r="L124" s="9" t="s">
        <v>2</v>
      </c>
      <c r="M124" s="9" t="s">
        <v>2</v>
      </c>
      <c r="N124" s="9" t="s">
        <v>2</v>
      </c>
      <c r="O124" s="9" t="s">
        <v>2</v>
      </c>
      <c r="P124" s="9" t="s">
        <v>2</v>
      </c>
      <c r="Q124" s="9" t="s">
        <v>2</v>
      </c>
      <c r="R124" s="9" t="s">
        <v>2</v>
      </c>
      <c r="S124" s="9" t="s">
        <v>2</v>
      </c>
      <c r="T124" s="9" t="s">
        <v>2</v>
      </c>
      <c r="U124" s="9" t="s">
        <v>2</v>
      </c>
      <c r="V124" s="9" t="s">
        <v>2</v>
      </c>
      <c r="W124" s="9" t="s">
        <v>2</v>
      </c>
      <c r="X124" s="9" t="s">
        <v>2</v>
      </c>
      <c r="Y124" s="9" t="s">
        <v>2</v>
      </c>
      <c r="Z124" s="9" t="s">
        <v>2</v>
      </c>
      <c r="AA124" s="9" t="s">
        <v>2</v>
      </c>
      <c r="AB124" s="9" t="s">
        <v>2</v>
      </c>
      <c r="AC124" s="9" t="s">
        <v>2</v>
      </c>
      <c r="AD124" s="9" t="s">
        <v>2</v>
      </c>
      <c r="AE124" s="9" t="s">
        <v>2</v>
      </c>
      <c r="AF124" s="9" t="s">
        <v>2</v>
      </c>
      <c r="AG124" s="9" t="s">
        <v>2</v>
      </c>
      <c r="AH124" s="9" t="s">
        <v>2</v>
      </c>
    </row>
    <row r="125" spans="2:34" ht="50.1" customHeight="1" x14ac:dyDescent="0.25">
      <c r="B125" s="15" t="s">
        <v>281</v>
      </c>
      <c r="C125" s="9" t="s">
        <v>406</v>
      </c>
      <c r="D125" s="9" t="s">
        <v>405</v>
      </c>
      <c r="E125" s="9" t="s">
        <v>404</v>
      </c>
      <c r="F125" s="9" t="s">
        <v>288</v>
      </c>
      <c r="G125" s="9" t="s">
        <v>40</v>
      </c>
      <c r="H125" s="4">
        <v>3</v>
      </c>
      <c r="I125" s="6" t="s">
        <v>370</v>
      </c>
      <c r="J125" s="6">
        <f t="shared" si="1"/>
        <v>179.25</v>
      </c>
      <c r="K125" s="8" t="s">
        <v>262</v>
      </c>
      <c r="L125" s="9" t="s">
        <v>2</v>
      </c>
      <c r="M125" s="9" t="s">
        <v>2</v>
      </c>
      <c r="N125" s="9" t="s">
        <v>2</v>
      </c>
      <c r="O125" s="9" t="s">
        <v>2</v>
      </c>
      <c r="P125" s="9" t="s">
        <v>2</v>
      </c>
      <c r="Q125" s="9" t="s">
        <v>2</v>
      </c>
      <c r="R125" s="9" t="s">
        <v>2</v>
      </c>
      <c r="S125" s="9" t="s">
        <v>2</v>
      </c>
      <c r="T125" s="9" t="s">
        <v>2</v>
      </c>
      <c r="U125" s="9" t="s">
        <v>2</v>
      </c>
      <c r="V125" s="9" t="s">
        <v>2</v>
      </c>
      <c r="W125" s="9" t="s">
        <v>2</v>
      </c>
      <c r="X125" s="9" t="s">
        <v>2</v>
      </c>
      <c r="Y125" s="9" t="s">
        <v>2</v>
      </c>
      <c r="Z125" s="9" t="s">
        <v>2</v>
      </c>
      <c r="AA125" s="9" t="s">
        <v>2</v>
      </c>
      <c r="AB125" s="9" t="s">
        <v>2</v>
      </c>
      <c r="AC125" s="9" t="s">
        <v>2</v>
      </c>
      <c r="AD125" s="9" t="s">
        <v>2</v>
      </c>
      <c r="AE125" s="9" t="s">
        <v>2</v>
      </c>
      <c r="AF125" s="9" t="s">
        <v>2</v>
      </c>
      <c r="AG125" s="9" t="s">
        <v>2</v>
      </c>
      <c r="AH125" s="9" t="s">
        <v>2</v>
      </c>
    </row>
    <row r="126" spans="2:34" ht="50.1" customHeight="1" x14ac:dyDescent="0.25">
      <c r="B126" s="15"/>
      <c r="C126" s="9"/>
      <c r="D126" s="9"/>
      <c r="E126" s="9"/>
      <c r="F126" s="9"/>
      <c r="G126" s="9"/>
      <c r="I126" s="6"/>
      <c r="J126" s="6"/>
      <c r="K126" s="11" t="s">
        <v>260</v>
      </c>
      <c r="L126" s="9" t="s">
        <v>2</v>
      </c>
      <c r="M126" s="9" t="s">
        <v>2</v>
      </c>
      <c r="N126" s="9" t="s">
        <v>2</v>
      </c>
      <c r="O126" s="9" t="s">
        <v>2</v>
      </c>
      <c r="P126" s="9" t="s">
        <v>2</v>
      </c>
      <c r="Q126" s="9" t="s">
        <v>2</v>
      </c>
      <c r="R126" s="9" t="s">
        <v>2</v>
      </c>
      <c r="S126" s="9" t="s">
        <v>2</v>
      </c>
      <c r="T126" s="9" t="s">
        <v>2</v>
      </c>
      <c r="U126" s="9" t="s">
        <v>2</v>
      </c>
      <c r="V126" s="9" t="s">
        <v>2</v>
      </c>
      <c r="W126" s="9" t="s">
        <v>2</v>
      </c>
      <c r="X126" s="9" t="s">
        <v>2</v>
      </c>
      <c r="Y126" s="9" t="s">
        <v>2</v>
      </c>
      <c r="Z126" s="9" t="s">
        <v>2</v>
      </c>
      <c r="AA126" s="9" t="s">
        <v>2</v>
      </c>
      <c r="AB126" s="9" t="s">
        <v>2</v>
      </c>
      <c r="AC126" s="9" t="s">
        <v>2</v>
      </c>
      <c r="AD126" s="9" t="s">
        <v>2</v>
      </c>
      <c r="AE126" s="9" t="s">
        <v>2</v>
      </c>
      <c r="AF126" s="9" t="s">
        <v>2</v>
      </c>
      <c r="AG126" s="9" t="s">
        <v>2</v>
      </c>
      <c r="AH126" s="9" t="s">
        <v>2</v>
      </c>
    </row>
    <row r="127" spans="2:34" ht="50.1" customHeight="1" x14ac:dyDescent="0.25">
      <c r="B127" s="15" t="s">
        <v>281</v>
      </c>
      <c r="C127" s="9" t="s">
        <v>403</v>
      </c>
      <c r="D127" s="9" t="s">
        <v>402</v>
      </c>
      <c r="E127" s="9" t="s">
        <v>401</v>
      </c>
      <c r="F127" s="9" t="s">
        <v>288</v>
      </c>
      <c r="G127" s="9" t="s">
        <v>40</v>
      </c>
      <c r="H127" s="4">
        <v>6</v>
      </c>
      <c r="I127" s="6" t="s">
        <v>292</v>
      </c>
      <c r="J127" s="6">
        <f t="shared" si="1"/>
        <v>430.5</v>
      </c>
      <c r="K127" s="8" t="s">
        <v>256</v>
      </c>
      <c r="L127" s="9" t="s">
        <v>2</v>
      </c>
      <c r="M127" s="9" t="s">
        <v>2</v>
      </c>
      <c r="N127" s="9" t="s">
        <v>2</v>
      </c>
      <c r="O127" s="9" t="s">
        <v>2</v>
      </c>
      <c r="P127" s="9" t="s">
        <v>2</v>
      </c>
      <c r="Q127" s="9" t="s">
        <v>2</v>
      </c>
      <c r="R127" s="9" t="s">
        <v>2</v>
      </c>
      <c r="S127" s="9" t="s">
        <v>2</v>
      </c>
      <c r="T127" s="9" t="s">
        <v>2</v>
      </c>
      <c r="U127" s="9" t="s">
        <v>2</v>
      </c>
      <c r="V127" s="9" t="s">
        <v>2</v>
      </c>
      <c r="W127" s="9" t="s">
        <v>2</v>
      </c>
      <c r="X127" s="9" t="s">
        <v>2</v>
      </c>
      <c r="Y127" s="9" t="s">
        <v>2</v>
      </c>
      <c r="Z127" s="9" t="s">
        <v>2</v>
      </c>
      <c r="AA127" s="9" t="s">
        <v>2</v>
      </c>
      <c r="AB127" s="9" t="s">
        <v>2</v>
      </c>
      <c r="AC127" s="9" t="s">
        <v>2</v>
      </c>
      <c r="AD127" s="9" t="s">
        <v>2</v>
      </c>
      <c r="AE127" s="9" t="s">
        <v>2</v>
      </c>
      <c r="AF127" s="9" t="s">
        <v>2</v>
      </c>
      <c r="AG127" s="9" t="s">
        <v>2</v>
      </c>
      <c r="AH127" s="9" t="s">
        <v>2</v>
      </c>
    </row>
    <row r="128" spans="2:34" ht="50.1" customHeight="1" x14ac:dyDescent="0.25">
      <c r="B128" s="15"/>
      <c r="C128" s="9"/>
      <c r="D128" s="9"/>
      <c r="E128" s="9"/>
      <c r="F128" s="9"/>
      <c r="G128" s="9"/>
      <c r="I128" s="6"/>
      <c r="J128" s="6"/>
      <c r="K128" s="11" t="s">
        <v>260</v>
      </c>
      <c r="L128" s="9" t="s">
        <v>2</v>
      </c>
      <c r="M128" s="9" t="s">
        <v>2</v>
      </c>
      <c r="N128" s="9" t="s">
        <v>2</v>
      </c>
      <c r="O128" s="9" t="s">
        <v>2</v>
      </c>
      <c r="P128" s="9" t="s">
        <v>2</v>
      </c>
      <c r="Q128" s="9" t="s">
        <v>2</v>
      </c>
      <c r="R128" s="9" t="s">
        <v>2</v>
      </c>
      <c r="S128" s="9" t="s">
        <v>2</v>
      </c>
      <c r="T128" s="9" t="s">
        <v>2</v>
      </c>
      <c r="U128" s="9" t="s">
        <v>2</v>
      </c>
      <c r="V128" s="9" t="s">
        <v>2</v>
      </c>
      <c r="W128" s="9" t="s">
        <v>2</v>
      </c>
      <c r="X128" s="9" t="s">
        <v>2</v>
      </c>
      <c r="Y128" s="9" t="s">
        <v>2</v>
      </c>
      <c r="Z128" s="9" t="s">
        <v>2</v>
      </c>
      <c r="AA128" s="9" t="s">
        <v>2</v>
      </c>
      <c r="AB128" s="9" t="s">
        <v>2</v>
      </c>
      <c r="AC128" s="9" t="s">
        <v>2</v>
      </c>
      <c r="AD128" s="9" t="s">
        <v>2</v>
      </c>
      <c r="AE128" s="9" t="s">
        <v>2</v>
      </c>
      <c r="AF128" s="9" t="s">
        <v>2</v>
      </c>
      <c r="AG128" s="9" t="s">
        <v>2</v>
      </c>
      <c r="AH128" s="9" t="s">
        <v>2</v>
      </c>
    </row>
    <row r="129" spans="2:34" ht="50.1" customHeight="1" x14ac:dyDescent="0.25">
      <c r="B129" s="15" t="s">
        <v>281</v>
      </c>
      <c r="C129" s="9" t="s">
        <v>400</v>
      </c>
      <c r="D129" s="9" t="s">
        <v>399</v>
      </c>
      <c r="E129" s="9" t="s">
        <v>398</v>
      </c>
      <c r="F129" s="9" t="s">
        <v>288</v>
      </c>
      <c r="G129" s="9" t="s">
        <v>40</v>
      </c>
      <c r="H129" s="4">
        <v>3</v>
      </c>
      <c r="I129" s="6" t="s">
        <v>297</v>
      </c>
      <c r="J129" s="6">
        <f t="shared" si="1"/>
        <v>155.25</v>
      </c>
      <c r="K129" s="8" t="s">
        <v>262</v>
      </c>
      <c r="L129" s="9" t="s">
        <v>2</v>
      </c>
      <c r="M129" s="9" t="s">
        <v>2</v>
      </c>
      <c r="N129" s="9" t="s">
        <v>2</v>
      </c>
      <c r="O129" s="9" t="s">
        <v>2</v>
      </c>
      <c r="P129" s="9" t="s">
        <v>2</v>
      </c>
      <c r="Q129" s="9" t="s">
        <v>2</v>
      </c>
      <c r="R129" s="9" t="s">
        <v>2</v>
      </c>
      <c r="S129" s="9" t="s">
        <v>2</v>
      </c>
      <c r="T129" s="9" t="s">
        <v>2</v>
      </c>
      <c r="U129" s="9" t="s">
        <v>2</v>
      </c>
      <c r="V129" s="9" t="s">
        <v>2</v>
      </c>
      <c r="W129" s="9" t="s">
        <v>2</v>
      </c>
      <c r="X129" s="9" t="s">
        <v>2</v>
      </c>
      <c r="Y129" s="9" t="s">
        <v>2</v>
      </c>
      <c r="Z129" s="9" t="s">
        <v>2</v>
      </c>
      <c r="AA129" s="9" t="s">
        <v>2</v>
      </c>
      <c r="AB129" s="9" t="s">
        <v>2</v>
      </c>
      <c r="AC129" s="9" t="s">
        <v>2</v>
      </c>
      <c r="AD129" s="9" t="s">
        <v>2</v>
      </c>
      <c r="AE129" s="9" t="s">
        <v>2</v>
      </c>
      <c r="AF129" s="9" t="s">
        <v>2</v>
      </c>
      <c r="AG129" s="9" t="s">
        <v>2</v>
      </c>
      <c r="AH129" s="9" t="s">
        <v>2</v>
      </c>
    </row>
    <row r="130" spans="2:34" ht="50.1" customHeight="1" x14ac:dyDescent="0.25">
      <c r="B130" s="15"/>
      <c r="C130" s="9"/>
      <c r="D130" s="9"/>
      <c r="E130" s="9"/>
      <c r="F130" s="9"/>
      <c r="G130" s="9"/>
      <c r="I130" s="6"/>
      <c r="J130" s="6"/>
      <c r="K130" s="11" t="s">
        <v>260</v>
      </c>
      <c r="L130" s="9" t="s">
        <v>2</v>
      </c>
      <c r="M130" s="9" t="s">
        <v>2</v>
      </c>
      <c r="N130" s="9" t="s">
        <v>2</v>
      </c>
      <c r="O130" s="9" t="s">
        <v>2</v>
      </c>
      <c r="P130" s="9" t="s">
        <v>2</v>
      </c>
      <c r="Q130" s="9" t="s">
        <v>2</v>
      </c>
      <c r="R130" s="9" t="s">
        <v>2</v>
      </c>
      <c r="S130" s="9" t="s">
        <v>2</v>
      </c>
      <c r="T130" s="9" t="s">
        <v>2</v>
      </c>
      <c r="U130" s="9" t="s">
        <v>2</v>
      </c>
      <c r="V130" s="9" t="s">
        <v>2</v>
      </c>
      <c r="W130" s="9" t="s">
        <v>2</v>
      </c>
      <c r="X130" s="9" t="s">
        <v>2</v>
      </c>
      <c r="Y130" s="9" t="s">
        <v>2</v>
      </c>
      <c r="Z130" s="9" t="s">
        <v>2</v>
      </c>
      <c r="AA130" s="9" t="s">
        <v>2</v>
      </c>
      <c r="AB130" s="9" t="s">
        <v>2</v>
      </c>
      <c r="AC130" s="9" t="s">
        <v>2</v>
      </c>
      <c r="AD130" s="9" t="s">
        <v>2</v>
      </c>
      <c r="AE130" s="9" t="s">
        <v>2</v>
      </c>
      <c r="AF130" s="9" t="s">
        <v>2</v>
      </c>
      <c r="AG130" s="9" t="s">
        <v>2</v>
      </c>
      <c r="AH130" s="9" t="s">
        <v>2</v>
      </c>
    </row>
    <row r="131" spans="2:34" ht="50.1" customHeight="1" x14ac:dyDescent="0.25">
      <c r="B131" s="15" t="s">
        <v>281</v>
      </c>
      <c r="C131" s="9" t="s">
        <v>397</v>
      </c>
      <c r="D131" s="9" t="s">
        <v>396</v>
      </c>
      <c r="E131" s="9" t="s">
        <v>395</v>
      </c>
      <c r="F131" s="9" t="s">
        <v>288</v>
      </c>
      <c r="G131" s="9" t="s">
        <v>40</v>
      </c>
      <c r="H131" s="4">
        <v>6</v>
      </c>
      <c r="I131" s="6" t="s">
        <v>178</v>
      </c>
      <c r="J131" s="6">
        <f t="shared" si="1"/>
        <v>478.5</v>
      </c>
      <c r="K131" s="8" t="s">
        <v>256</v>
      </c>
      <c r="L131" s="9" t="s">
        <v>2</v>
      </c>
      <c r="M131" s="9" t="s">
        <v>2</v>
      </c>
      <c r="N131" s="9" t="s">
        <v>2</v>
      </c>
      <c r="O131" s="9" t="s">
        <v>2</v>
      </c>
      <c r="P131" s="9" t="s">
        <v>2</v>
      </c>
      <c r="Q131" s="9" t="s">
        <v>2</v>
      </c>
      <c r="R131" s="9" t="s">
        <v>2</v>
      </c>
      <c r="S131" s="9" t="s">
        <v>2</v>
      </c>
      <c r="T131" s="9" t="s">
        <v>2</v>
      </c>
      <c r="U131" s="9" t="s">
        <v>2</v>
      </c>
      <c r="V131" s="9" t="s">
        <v>2</v>
      </c>
      <c r="W131" s="9" t="s">
        <v>2</v>
      </c>
      <c r="X131" s="9" t="s">
        <v>2</v>
      </c>
      <c r="Y131" s="9" t="s">
        <v>2</v>
      </c>
      <c r="Z131" s="9" t="s">
        <v>2</v>
      </c>
      <c r="AA131" s="9" t="s">
        <v>2</v>
      </c>
      <c r="AB131" s="9" t="s">
        <v>2</v>
      </c>
      <c r="AC131" s="9" t="s">
        <v>2</v>
      </c>
      <c r="AD131" s="9" t="s">
        <v>2</v>
      </c>
      <c r="AE131" s="9" t="s">
        <v>2</v>
      </c>
      <c r="AF131" s="9" t="s">
        <v>2</v>
      </c>
      <c r="AG131" s="9" t="s">
        <v>2</v>
      </c>
      <c r="AH131" s="9" t="s">
        <v>2</v>
      </c>
    </row>
    <row r="132" spans="2:34" ht="50.1" customHeight="1" x14ac:dyDescent="0.25">
      <c r="B132" s="15"/>
      <c r="C132" s="9"/>
      <c r="D132" s="9"/>
      <c r="E132" s="9"/>
      <c r="F132" s="9"/>
      <c r="G132" s="9"/>
      <c r="I132" s="6"/>
      <c r="J132" s="6"/>
      <c r="K132" s="11" t="s">
        <v>260</v>
      </c>
      <c r="L132" s="9" t="s">
        <v>2</v>
      </c>
      <c r="M132" s="9" t="s">
        <v>2</v>
      </c>
      <c r="N132" s="9" t="s">
        <v>2</v>
      </c>
      <c r="O132" s="9" t="s">
        <v>2</v>
      </c>
      <c r="P132" s="9" t="s">
        <v>2</v>
      </c>
      <c r="Q132" s="9" t="s">
        <v>2</v>
      </c>
      <c r="R132" s="9" t="s">
        <v>2</v>
      </c>
      <c r="S132" s="9" t="s">
        <v>2</v>
      </c>
      <c r="T132" s="9" t="s">
        <v>2</v>
      </c>
      <c r="U132" s="9" t="s">
        <v>2</v>
      </c>
      <c r="V132" s="9" t="s">
        <v>2</v>
      </c>
      <c r="W132" s="9" t="s">
        <v>2</v>
      </c>
      <c r="X132" s="9" t="s">
        <v>2</v>
      </c>
      <c r="Y132" s="9" t="s">
        <v>2</v>
      </c>
      <c r="Z132" s="9" t="s">
        <v>2</v>
      </c>
      <c r="AA132" s="9" t="s">
        <v>2</v>
      </c>
      <c r="AB132" s="9" t="s">
        <v>2</v>
      </c>
      <c r="AC132" s="9" t="s">
        <v>2</v>
      </c>
      <c r="AD132" s="9" t="s">
        <v>2</v>
      </c>
      <c r="AE132" s="9" t="s">
        <v>2</v>
      </c>
      <c r="AF132" s="9" t="s">
        <v>2</v>
      </c>
      <c r="AG132" s="9" t="s">
        <v>2</v>
      </c>
      <c r="AH132" s="9" t="s">
        <v>2</v>
      </c>
    </row>
    <row r="133" spans="2:34" ht="50.1" customHeight="1" x14ac:dyDescent="0.25">
      <c r="B133" s="15" t="s">
        <v>281</v>
      </c>
      <c r="C133" s="9" t="s">
        <v>394</v>
      </c>
      <c r="D133" s="9" t="s">
        <v>393</v>
      </c>
      <c r="E133" s="9" t="s">
        <v>392</v>
      </c>
      <c r="F133" s="9" t="s">
        <v>288</v>
      </c>
      <c r="G133" s="9" t="s">
        <v>40</v>
      </c>
      <c r="H133" s="4">
        <v>6</v>
      </c>
      <c r="I133" s="6" t="s">
        <v>370</v>
      </c>
      <c r="J133" s="6">
        <f t="shared" ref="J133:J155" si="2">I133*H133</f>
        <v>358.5</v>
      </c>
      <c r="K133" s="8" t="s">
        <v>256</v>
      </c>
      <c r="L133" s="9" t="s">
        <v>2</v>
      </c>
      <c r="M133" s="9" t="s">
        <v>2</v>
      </c>
      <c r="N133" s="9" t="s">
        <v>2</v>
      </c>
      <c r="O133" s="9" t="s">
        <v>2</v>
      </c>
      <c r="P133" s="9" t="s">
        <v>2</v>
      </c>
      <c r="Q133" s="9" t="s">
        <v>2</v>
      </c>
      <c r="R133" s="9" t="s">
        <v>2</v>
      </c>
      <c r="S133" s="9" t="s">
        <v>2</v>
      </c>
      <c r="T133" s="9" t="s">
        <v>2</v>
      </c>
      <c r="U133" s="9" t="s">
        <v>2</v>
      </c>
      <c r="V133" s="9" t="s">
        <v>2</v>
      </c>
      <c r="W133" s="9" t="s">
        <v>2</v>
      </c>
      <c r="X133" s="9" t="s">
        <v>2</v>
      </c>
      <c r="Y133" s="9" t="s">
        <v>2</v>
      </c>
      <c r="Z133" s="9" t="s">
        <v>2</v>
      </c>
      <c r="AA133" s="9" t="s">
        <v>2</v>
      </c>
      <c r="AB133" s="9" t="s">
        <v>2</v>
      </c>
      <c r="AC133" s="9" t="s">
        <v>2</v>
      </c>
      <c r="AD133" s="9" t="s">
        <v>2</v>
      </c>
      <c r="AE133" s="9" t="s">
        <v>2</v>
      </c>
      <c r="AF133" s="9" t="s">
        <v>2</v>
      </c>
      <c r="AG133" s="9" t="s">
        <v>2</v>
      </c>
      <c r="AH133" s="9" t="s">
        <v>2</v>
      </c>
    </row>
    <row r="134" spans="2:34" ht="50.1" customHeight="1" x14ac:dyDescent="0.25">
      <c r="B134" s="15"/>
      <c r="C134" s="9"/>
      <c r="D134" s="9"/>
      <c r="E134" s="9"/>
      <c r="F134" s="9"/>
      <c r="G134" s="9"/>
      <c r="I134" s="6"/>
      <c r="J134" s="6"/>
      <c r="K134" s="11" t="s">
        <v>260</v>
      </c>
      <c r="L134" s="9" t="s">
        <v>2</v>
      </c>
      <c r="M134" s="9" t="s">
        <v>2</v>
      </c>
      <c r="N134" s="9" t="s">
        <v>2</v>
      </c>
      <c r="O134" s="9" t="s">
        <v>2</v>
      </c>
      <c r="P134" s="9" t="s">
        <v>2</v>
      </c>
      <c r="Q134" s="9" t="s">
        <v>2</v>
      </c>
      <c r="R134" s="9" t="s">
        <v>2</v>
      </c>
      <c r="S134" s="9" t="s">
        <v>2</v>
      </c>
      <c r="T134" s="9" t="s">
        <v>2</v>
      </c>
      <c r="U134" s="9" t="s">
        <v>2</v>
      </c>
      <c r="V134" s="9" t="s">
        <v>2</v>
      </c>
      <c r="W134" s="9" t="s">
        <v>2</v>
      </c>
      <c r="X134" s="9" t="s">
        <v>2</v>
      </c>
      <c r="Y134" s="9" t="s">
        <v>2</v>
      </c>
      <c r="Z134" s="9" t="s">
        <v>2</v>
      </c>
      <c r="AA134" s="9" t="s">
        <v>2</v>
      </c>
      <c r="AB134" s="9" t="s">
        <v>2</v>
      </c>
      <c r="AC134" s="9" t="s">
        <v>2</v>
      </c>
      <c r="AD134" s="9" t="s">
        <v>2</v>
      </c>
      <c r="AE134" s="9" t="s">
        <v>2</v>
      </c>
      <c r="AF134" s="9" t="s">
        <v>2</v>
      </c>
      <c r="AG134" s="9" t="s">
        <v>2</v>
      </c>
      <c r="AH134" s="9" t="s">
        <v>2</v>
      </c>
    </row>
    <row r="135" spans="2:34" ht="50.1" customHeight="1" x14ac:dyDescent="0.25">
      <c r="B135" s="15" t="s">
        <v>281</v>
      </c>
      <c r="C135" s="9" t="s">
        <v>391</v>
      </c>
      <c r="D135" s="9" t="s">
        <v>390</v>
      </c>
      <c r="E135" s="9" t="s">
        <v>389</v>
      </c>
      <c r="F135" s="9" t="s">
        <v>288</v>
      </c>
      <c r="G135" s="9" t="s">
        <v>40</v>
      </c>
      <c r="H135" s="4">
        <v>3</v>
      </c>
      <c r="I135" s="6" t="s">
        <v>370</v>
      </c>
      <c r="J135" s="6">
        <f t="shared" si="2"/>
        <v>179.25</v>
      </c>
      <c r="K135" s="8" t="s">
        <v>262</v>
      </c>
      <c r="L135" s="9" t="s">
        <v>2</v>
      </c>
      <c r="M135" s="9" t="s">
        <v>2</v>
      </c>
      <c r="N135" s="9" t="s">
        <v>2</v>
      </c>
      <c r="O135" s="9" t="s">
        <v>2</v>
      </c>
      <c r="P135" s="9" t="s">
        <v>2</v>
      </c>
      <c r="Q135" s="9" t="s">
        <v>2</v>
      </c>
      <c r="R135" s="9" t="s">
        <v>2</v>
      </c>
      <c r="S135" s="9" t="s">
        <v>2</v>
      </c>
      <c r="T135" s="9" t="s">
        <v>2</v>
      </c>
      <c r="U135" s="9" t="s">
        <v>2</v>
      </c>
      <c r="V135" s="9" t="s">
        <v>2</v>
      </c>
      <c r="W135" s="9" t="s">
        <v>2</v>
      </c>
      <c r="X135" s="9" t="s">
        <v>2</v>
      </c>
      <c r="Y135" s="9" t="s">
        <v>2</v>
      </c>
      <c r="Z135" s="9" t="s">
        <v>2</v>
      </c>
      <c r="AA135" s="9" t="s">
        <v>2</v>
      </c>
      <c r="AB135" s="9" t="s">
        <v>2</v>
      </c>
      <c r="AC135" s="9" t="s">
        <v>2</v>
      </c>
      <c r="AD135" s="9" t="s">
        <v>2</v>
      </c>
      <c r="AE135" s="9" t="s">
        <v>2</v>
      </c>
      <c r="AF135" s="9" t="s">
        <v>2</v>
      </c>
      <c r="AG135" s="9" t="s">
        <v>2</v>
      </c>
      <c r="AH135" s="9" t="s">
        <v>2</v>
      </c>
    </row>
    <row r="136" spans="2:34" ht="50.1" customHeight="1" x14ac:dyDescent="0.25">
      <c r="B136" s="15"/>
      <c r="C136" s="9"/>
      <c r="D136" s="9"/>
      <c r="E136" s="9"/>
      <c r="F136" s="9"/>
      <c r="G136" s="9"/>
      <c r="I136" s="6"/>
      <c r="J136" s="6"/>
      <c r="K136" s="11" t="s">
        <v>260</v>
      </c>
      <c r="L136" s="9" t="s">
        <v>2</v>
      </c>
      <c r="M136" s="9" t="s">
        <v>2</v>
      </c>
      <c r="N136" s="9" t="s">
        <v>2</v>
      </c>
      <c r="O136" s="9" t="s">
        <v>2</v>
      </c>
      <c r="P136" s="9" t="s">
        <v>2</v>
      </c>
      <c r="Q136" s="9" t="s">
        <v>2</v>
      </c>
      <c r="R136" s="9" t="s">
        <v>2</v>
      </c>
      <c r="S136" s="9" t="s">
        <v>2</v>
      </c>
      <c r="T136" s="9" t="s">
        <v>2</v>
      </c>
      <c r="U136" s="9" t="s">
        <v>2</v>
      </c>
      <c r="V136" s="9" t="s">
        <v>2</v>
      </c>
      <c r="W136" s="9" t="s">
        <v>2</v>
      </c>
      <c r="X136" s="9" t="s">
        <v>2</v>
      </c>
      <c r="Y136" s="9" t="s">
        <v>2</v>
      </c>
      <c r="Z136" s="9" t="s">
        <v>2</v>
      </c>
      <c r="AA136" s="9" t="s">
        <v>2</v>
      </c>
      <c r="AB136" s="9" t="s">
        <v>2</v>
      </c>
      <c r="AC136" s="9" t="s">
        <v>2</v>
      </c>
      <c r="AD136" s="9" t="s">
        <v>2</v>
      </c>
      <c r="AE136" s="9" t="s">
        <v>2</v>
      </c>
      <c r="AF136" s="9" t="s">
        <v>2</v>
      </c>
      <c r="AG136" s="9" t="s">
        <v>2</v>
      </c>
      <c r="AH136" s="9" t="s">
        <v>2</v>
      </c>
    </row>
    <row r="137" spans="2:34" ht="50.1" customHeight="1" x14ac:dyDescent="0.25">
      <c r="B137" s="15" t="s">
        <v>281</v>
      </c>
      <c r="C137" s="9" t="s">
        <v>388</v>
      </c>
      <c r="D137" s="9" t="s">
        <v>387</v>
      </c>
      <c r="E137" s="9" t="s">
        <v>386</v>
      </c>
      <c r="F137" s="9" t="s">
        <v>382</v>
      </c>
      <c r="G137" s="9" t="s">
        <v>381</v>
      </c>
      <c r="H137" s="4">
        <v>2</v>
      </c>
      <c r="I137" s="6" t="s">
        <v>370</v>
      </c>
      <c r="J137" s="6">
        <f t="shared" si="2"/>
        <v>119.5</v>
      </c>
      <c r="K137" s="8" t="s">
        <v>234</v>
      </c>
      <c r="L137" s="9" t="s">
        <v>2</v>
      </c>
      <c r="M137" s="9" t="s">
        <v>2</v>
      </c>
      <c r="N137" s="9" t="s">
        <v>2</v>
      </c>
      <c r="O137" s="9" t="s">
        <v>2</v>
      </c>
      <c r="P137" s="9" t="s">
        <v>2</v>
      </c>
      <c r="Q137" s="9" t="s">
        <v>2</v>
      </c>
      <c r="R137" s="9" t="s">
        <v>2</v>
      </c>
      <c r="S137" s="9" t="s">
        <v>2</v>
      </c>
      <c r="T137" s="9" t="s">
        <v>2</v>
      </c>
      <c r="U137" s="9" t="s">
        <v>2</v>
      </c>
      <c r="V137" s="9" t="s">
        <v>2</v>
      </c>
      <c r="W137" s="9" t="s">
        <v>2</v>
      </c>
      <c r="X137" s="9" t="s">
        <v>2</v>
      </c>
      <c r="Y137" s="9" t="s">
        <v>2</v>
      </c>
      <c r="Z137" s="9" t="s">
        <v>2</v>
      </c>
      <c r="AA137" s="9" t="s">
        <v>2</v>
      </c>
      <c r="AB137" s="9" t="s">
        <v>2</v>
      </c>
      <c r="AC137" s="9" t="s">
        <v>2</v>
      </c>
      <c r="AD137" s="9" t="s">
        <v>2</v>
      </c>
      <c r="AE137" s="9" t="s">
        <v>2</v>
      </c>
      <c r="AF137" s="9" t="s">
        <v>2</v>
      </c>
      <c r="AG137" s="9" t="s">
        <v>2</v>
      </c>
      <c r="AH137" s="9" t="s">
        <v>2</v>
      </c>
    </row>
    <row r="138" spans="2:34" ht="50.1" customHeight="1" x14ac:dyDescent="0.25">
      <c r="B138" s="15"/>
      <c r="C138" s="9"/>
      <c r="D138" s="9"/>
      <c r="E138" s="9"/>
      <c r="F138" s="9"/>
      <c r="G138" s="9"/>
      <c r="I138" s="6"/>
      <c r="J138" s="6"/>
      <c r="K138" s="11" t="s">
        <v>260</v>
      </c>
      <c r="L138" s="9" t="s">
        <v>2</v>
      </c>
      <c r="M138" s="9" t="s">
        <v>2</v>
      </c>
      <c r="N138" s="9" t="s">
        <v>2</v>
      </c>
      <c r="O138" s="9" t="s">
        <v>2</v>
      </c>
      <c r="P138" s="9" t="s">
        <v>2</v>
      </c>
      <c r="Q138" s="9" t="s">
        <v>2</v>
      </c>
      <c r="R138" s="9" t="s">
        <v>2</v>
      </c>
      <c r="S138" s="9" t="s">
        <v>2</v>
      </c>
      <c r="T138" s="9" t="s">
        <v>2</v>
      </c>
      <c r="U138" s="9" t="s">
        <v>2</v>
      </c>
      <c r="V138" s="9" t="s">
        <v>2</v>
      </c>
      <c r="W138" s="9" t="s">
        <v>2</v>
      </c>
      <c r="X138" s="9" t="s">
        <v>2</v>
      </c>
      <c r="Y138" s="9" t="s">
        <v>2</v>
      </c>
      <c r="Z138" s="9" t="s">
        <v>2</v>
      </c>
      <c r="AA138" s="9" t="s">
        <v>2</v>
      </c>
      <c r="AB138" s="9" t="s">
        <v>2</v>
      </c>
      <c r="AC138" s="9" t="s">
        <v>2</v>
      </c>
      <c r="AD138" s="9" t="s">
        <v>2</v>
      </c>
      <c r="AE138" s="9" t="s">
        <v>2</v>
      </c>
      <c r="AF138" s="9" t="s">
        <v>2</v>
      </c>
      <c r="AG138" s="9" t="s">
        <v>2</v>
      </c>
      <c r="AH138" s="9" t="s">
        <v>2</v>
      </c>
    </row>
    <row r="139" spans="2:34" ht="50.1" customHeight="1" x14ac:dyDescent="0.25">
      <c r="B139" s="15" t="s">
        <v>281</v>
      </c>
      <c r="C139" s="9" t="s">
        <v>385</v>
      </c>
      <c r="D139" s="9" t="s">
        <v>384</v>
      </c>
      <c r="E139" s="9" t="s">
        <v>383</v>
      </c>
      <c r="F139" s="9" t="s">
        <v>382</v>
      </c>
      <c r="G139" s="9" t="s">
        <v>381</v>
      </c>
      <c r="H139" s="4">
        <v>3</v>
      </c>
      <c r="I139" s="6" t="s">
        <v>370</v>
      </c>
      <c r="J139" s="6">
        <f t="shared" si="2"/>
        <v>179.25</v>
      </c>
      <c r="K139" s="8" t="s">
        <v>262</v>
      </c>
      <c r="L139" s="9" t="s">
        <v>2</v>
      </c>
      <c r="M139" s="9" t="s">
        <v>2</v>
      </c>
      <c r="N139" s="9" t="s">
        <v>2</v>
      </c>
      <c r="O139" s="9" t="s">
        <v>2</v>
      </c>
      <c r="P139" s="9" t="s">
        <v>2</v>
      </c>
      <c r="Q139" s="9" t="s">
        <v>2</v>
      </c>
      <c r="R139" s="9" t="s">
        <v>2</v>
      </c>
      <c r="S139" s="9" t="s">
        <v>2</v>
      </c>
      <c r="T139" s="9" t="s">
        <v>2</v>
      </c>
      <c r="U139" s="9" t="s">
        <v>2</v>
      </c>
      <c r="V139" s="9" t="s">
        <v>2</v>
      </c>
      <c r="W139" s="9" t="s">
        <v>2</v>
      </c>
      <c r="X139" s="9" t="s">
        <v>2</v>
      </c>
      <c r="Y139" s="9" t="s">
        <v>2</v>
      </c>
      <c r="Z139" s="9" t="s">
        <v>2</v>
      </c>
      <c r="AA139" s="9" t="s">
        <v>2</v>
      </c>
      <c r="AB139" s="9" t="s">
        <v>2</v>
      </c>
      <c r="AC139" s="9" t="s">
        <v>2</v>
      </c>
      <c r="AD139" s="9" t="s">
        <v>2</v>
      </c>
      <c r="AE139" s="9" t="s">
        <v>2</v>
      </c>
      <c r="AF139" s="9" t="s">
        <v>2</v>
      </c>
      <c r="AG139" s="9" t="s">
        <v>2</v>
      </c>
      <c r="AH139" s="9" t="s">
        <v>2</v>
      </c>
    </row>
    <row r="140" spans="2:34" ht="50.1" customHeight="1" x14ac:dyDescent="0.25">
      <c r="B140" s="15"/>
      <c r="C140" s="9"/>
      <c r="D140" s="9"/>
      <c r="E140" s="9"/>
      <c r="F140" s="9"/>
      <c r="G140" s="9"/>
      <c r="I140" s="6"/>
      <c r="J140" s="6"/>
      <c r="K140" s="11" t="s">
        <v>260</v>
      </c>
      <c r="L140" s="9" t="s">
        <v>2</v>
      </c>
      <c r="M140" s="9" t="s">
        <v>2</v>
      </c>
      <c r="N140" s="9" t="s">
        <v>2</v>
      </c>
      <c r="O140" s="9" t="s">
        <v>2</v>
      </c>
      <c r="P140" s="9" t="s">
        <v>2</v>
      </c>
      <c r="Q140" s="9" t="s">
        <v>2</v>
      </c>
      <c r="R140" s="9" t="s">
        <v>2</v>
      </c>
      <c r="S140" s="9" t="s">
        <v>2</v>
      </c>
      <c r="T140" s="9" t="s">
        <v>2</v>
      </c>
      <c r="U140" s="9" t="s">
        <v>2</v>
      </c>
      <c r="V140" s="9" t="s">
        <v>2</v>
      </c>
      <c r="W140" s="9" t="s">
        <v>2</v>
      </c>
      <c r="X140" s="9" t="s">
        <v>2</v>
      </c>
      <c r="Y140" s="9" t="s">
        <v>2</v>
      </c>
      <c r="Z140" s="9" t="s">
        <v>2</v>
      </c>
      <c r="AA140" s="9" t="s">
        <v>2</v>
      </c>
      <c r="AB140" s="9" t="s">
        <v>2</v>
      </c>
      <c r="AC140" s="9" t="s">
        <v>2</v>
      </c>
      <c r="AD140" s="9" t="s">
        <v>2</v>
      </c>
      <c r="AE140" s="9" t="s">
        <v>2</v>
      </c>
      <c r="AF140" s="9" t="s">
        <v>2</v>
      </c>
      <c r="AG140" s="9" t="s">
        <v>2</v>
      </c>
      <c r="AH140" s="9" t="s">
        <v>2</v>
      </c>
    </row>
    <row r="141" spans="2:34" ht="50.1" customHeight="1" x14ac:dyDescent="0.25">
      <c r="B141" s="15" t="s">
        <v>281</v>
      </c>
      <c r="C141" s="9" t="s">
        <v>380</v>
      </c>
      <c r="D141" s="9" t="s">
        <v>379</v>
      </c>
      <c r="E141" s="9" t="s">
        <v>378</v>
      </c>
      <c r="F141" s="9" t="s">
        <v>288</v>
      </c>
      <c r="G141" s="9" t="s">
        <v>40</v>
      </c>
      <c r="H141" s="4">
        <v>3</v>
      </c>
      <c r="I141" s="6" t="s">
        <v>377</v>
      </c>
      <c r="J141" s="6">
        <f t="shared" si="2"/>
        <v>299.25</v>
      </c>
      <c r="K141" s="8" t="s">
        <v>262</v>
      </c>
      <c r="L141" s="9" t="s">
        <v>2</v>
      </c>
      <c r="M141" s="9" t="s">
        <v>2</v>
      </c>
      <c r="N141" s="9" t="s">
        <v>2</v>
      </c>
      <c r="O141" s="9" t="s">
        <v>2</v>
      </c>
      <c r="P141" s="9" t="s">
        <v>2</v>
      </c>
      <c r="Q141" s="9" t="s">
        <v>2</v>
      </c>
      <c r="R141" s="9" t="s">
        <v>2</v>
      </c>
      <c r="S141" s="9" t="s">
        <v>2</v>
      </c>
      <c r="T141" s="9" t="s">
        <v>2</v>
      </c>
      <c r="U141" s="9" t="s">
        <v>2</v>
      </c>
      <c r="V141" s="9" t="s">
        <v>2</v>
      </c>
      <c r="W141" s="9" t="s">
        <v>2</v>
      </c>
      <c r="X141" s="9" t="s">
        <v>2</v>
      </c>
      <c r="Y141" s="9" t="s">
        <v>2</v>
      </c>
      <c r="Z141" s="9" t="s">
        <v>2</v>
      </c>
      <c r="AA141" s="9" t="s">
        <v>2</v>
      </c>
      <c r="AB141" s="9" t="s">
        <v>2</v>
      </c>
      <c r="AC141" s="9" t="s">
        <v>2</v>
      </c>
      <c r="AD141" s="9" t="s">
        <v>2</v>
      </c>
      <c r="AE141" s="9" t="s">
        <v>2</v>
      </c>
      <c r="AF141" s="9" t="s">
        <v>2</v>
      </c>
      <c r="AG141" s="9" t="s">
        <v>2</v>
      </c>
      <c r="AH141" s="9" t="s">
        <v>2</v>
      </c>
    </row>
    <row r="142" spans="2:34" ht="50.1" customHeight="1" x14ac:dyDescent="0.25">
      <c r="B142" s="15"/>
      <c r="C142" s="9"/>
      <c r="D142" s="9"/>
      <c r="E142" s="9"/>
      <c r="F142" s="9"/>
      <c r="G142" s="9"/>
      <c r="I142" s="6"/>
      <c r="J142" s="6"/>
      <c r="K142" s="11" t="s">
        <v>260</v>
      </c>
      <c r="L142" s="9" t="s">
        <v>2</v>
      </c>
      <c r="M142" s="9" t="s">
        <v>2</v>
      </c>
      <c r="N142" s="9" t="s">
        <v>2</v>
      </c>
      <c r="O142" s="9" t="s">
        <v>2</v>
      </c>
      <c r="P142" s="9" t="s">
        <v>2</v>
      </c>
      <c r="Q142" s="9" t="s">
        <v>2</v>
      </c>
      <c r="R142" s="9" t="s">
        <v>2</v>
      </c>
      <c r="S142" s="9" t="s">
        <v>2</v>
      </c>
      <c r="T142" s="9" t="s">
        <v>2</v>
      </c>
      <c r="U142" s="9" t="s">
        <v>2</v>
      </c>
      <c r="V142" s="9" t="s">
        <v>2</v>
      </c>
      <c r="W142" s="9" t="s">
        <v>2</v>
      </c>
      <c r="X142" s="9" t="s">
        <v>2</v>
      </c>
      <c r="Y142" s="9" t="s">
        <v>2</v>
      </c>
      <c r="Z142" s="9" t="s">
        <v>2</v>
      </c>
      <c r="AA142" s="9" t="s">
        <v>2</v>
      </c>
      <c r="AB142" s="9" t="s">
        <v>2</v>
      </c>
      <c r="AC142" s="9" t="s">
        <v>2</v>
      </c>
      <c r="AD142" s="9" t="s">
        <v>2</v>
      </c>
      <c r="AE142" s="9" t="s">
        <v>2</v>
      </c>
      <c r="AF142" s="9" t="s">
        <v>2</v>
      </c>
      <c r="AG142" s="9" t="s">
        <v>2</v>
      </c>
      <c r="AH142" s="9" t="s">
        <v>2</v>
      </c>
    </row>
    <row r="143" spans="2:34" ht="50.1" customHeight="1" x14ac:dyDescent="0.25">
      <c r="B143" s="15" t="s">
        <v>281</v>
      </c>
      <c r="C143" s="9" t="s">
        <v>376</v>
      </c>
      <c r="D143" s="9" t="s">
        <v>375</v>
      </c>
      <c r="E143" s="9" t="s">
        <v>374</v>
      </c>
      <c r="F143" s="9" t="s">
        <v>288</v>
      </c>
      <c r="G143" s="9" t="s">
        <v>40</v>
      </c>
      <c r="H143" s="4">
        <v>2</v>
      </c>
      <c r="I143" s="6" t="s">
        <v>245</v>
      </c>
      <c r="J143" s="6">
        <f t="shared" si="2"/>
        <v>63.5</v>
      </c>
      <c r="K143" s="8" t="s">
        <v>234</v>
      </c>
      <c r="L143" s="9" t="s">
        <v>2</v>
      </c>
      <c r="M143" s="9" t="s">
        <v>2</v>
      </c>
      <c r="N143" s="9" t="s">
        <v>2</v>
      </c>
      <c r="O143" s="9" t="s">
        <v>2</v>
      </c>
      <c r="P143" s="9" t="s">
        <v>2</v>
      </c>
      <c r="Q143" s="9" t="s">
        <v>2</v>
      </c>
      <c r="R143" s="9" t="s">
        <v>2</v>
      </c>
      <c r="S143" s="9" t="s">
        <v>2</v>
      </c>
      <c r="T143" s="9" t="s">
        <v>2</v>
      </c>
      <c r="U143" s="9" t="s">
        <v>2</v>
      </c>
      <c r="V143" s="9" t="s">
        <v>2</v>
      </c>
      <c r="W143" s="9" t="s">
        <v>2</v>
      </c>
      <c r="X143" s="9" t="s">
        <v>2</v>
      </c>
      <c r="Y143" s="9" t="s">
        <v>2</v>
      </c>
      <c r="Z143" s="9" t="s">
        <v>2</v>
      </c>
      <c r="AA143" s="9" t="s">
        <v>2</v>
      </c>
      <c r="AB143" s="9" t="s">
        <v>2</v>
      </c>
      <c r="AC143" s="9" t="s">
        <v>2</v>
      </c>
      <c r="AD143" s="9" t="s">
        <v>2</v>
      </c>
      <c r="AE143" s="9" t="s">
        <v>2</v>
      </c>
      <c r="AF143" s="9" t="s">
        <v>2</v>
      </c>
      <c r="AG143" s="9" t="s">
        <v>2</v>
      </c>
      <c r="AH143" s="9" t="s">
        <v>2</v>
      </c>
    </row>
    <row r="144" spans="2:34" ht="50.1" customHeight="1" x14ac:dyDescent="0.25">
      <c r="B144" s="15"/>
      <c r="C144" s="9"/>
      <c r="D144" s="9"/>
      <c r="E144" s="9"/>
      <c r="F144" s="9"/>
      <c r="G144" s="9"/>
      <c r="I144" s="6"/>
      <c r="J144" s="6"/>
      <c r="K144" s="11" t="s">
        <v>260</v>
      </c>
      <c r="L144" s="9" t="s">
        <v>2</v>
      </c>
      <c r="M144" s="9" t="s">
        <v>2</v>
      </c>
      <c r="N144" s="9" t="s">
        <v>2</v>
      </c>
      <c r="O144" s="9" t="s">
        <v>2</v>
      </c>
      <c r="P144" s="9" t="s">
        <v>2</v>
      </c>
      <c r="Q144" s="9" t="s">
        <v>2</v>
      </c>
      <c r="R144" s="9" t="s">
        <v>2</v>
      </c>
      <c r="S144" s="9" t="s">
        <v>2</v>
      </c>
      <c r="T144" s="9" t="s">
        <v>2</v>
      </c>
      <c r="U144" s="9" t="s">
        <v>2</v>
      </c>
      <c r="V144" s="9" t="s">
        <v>2</v>
      </c>
      <c r="W144" s="9" t="s">
        <v>2</v>
      </c>
      <c r="X144" s="9" t="s">
        <v>2</v>
      </c>
      <c r="Y144" s="9" t="s">
        <v>2</v>
      </c>
      <c r="Z144" s="9" t="s">
        <v>2</v>
      </c>
      <c r="AA144" s="9" t="s">
        <v>2</v>
      </c>
      <c r="AB144" s="9" t="s">
        <v>2</v>
      </c>
      <c r="AC144" s="9" t="s">
        <v>2</v>
      </c>
      <c r="AD144" s="9" t="s">
        <v>2</v>
      </c>
      <c r="AE144" s="9" t="s">
        <v>2</v>
      </c>
      <c r="AF144" s="9" t="s">
        <v>2</v>
      </c>
      <c r="AG144" s="9" t="s">
        <v>2</v>
      </c>
      <c r="AH144" s="9" t="s">
        <v>2</v>
      </c>
    </row>
    <row r="145" spans="2:34" ht="50.1" customHeight="1" x14ac:dyDescent="0.25">
      <c r="B145" s="15" t="s">
        <v>281</v>
      </c>
      <c r="C145" s="9" t="s">
        <v>373</v>
      </c>
      <c r="D145" s="9" t="s">
        <v>372</v>
      </c>
      <c r="E145" s="9" t="s">
        <v>371</v>
      </c>
      <c r="F145" s="9" t="s">
        <v>366</v>
      </c>
      <c r="G145" s="9" t="s">
        <v>365</v>
      </c>
      <c r="H145" s="4">
        <v>3</v>
      </c>
      <c r="I145" s="6" t="s">
        <v>370</v>
      </c>
      <c r="J145" s="6">
        <f t="shared" si="2"/>
        <v>179.25</v>
      </c>
      <c r="K145" s="8" t="s">
        <v>262</v>
      </c>
      <c r="L145" s="9" t="s">
        <v>2</v>
      </c>
      <c r="M145" s="9" t="s">
        <v>2</v>
      </c>
      <c r="N145" s="9" t="s">
        <v>2</v>
      </c>
      <c r="O145" s="9" t="s">
        <v>2</v>
      </c>
      <c r="P145" s="9" t="s">
        <v>2</v>
      </c>
      <c r="Q145" s="9" t="s">
        <v>2</v>
      </c>
      <c r="R145" s="9" t="s">
        <v>2</v>
      </c>
      <c r="S145" s="9" t="s">
        <v>2</v>
      </c>
      <c r="T145" s="9" t="s">
        <v>2</v>
      </c>
      <c r="U145" s="9" t="s">
        <v>2</v>
      </c>
      <c r="V145" s="9" t="s">
        <v>2</v>
      </c>
      <c r="W145" s="9" t="s">
        <v>2</v>
      </c>
      <c r="X145" s="9" t="s">
        <v>2</v>
      </c>
      <c r="Y145" s="9" t="s">
        <v>2</v>
      </c>
      <c r="Z145" s="9" t="s">
        <v>2</v>
      </c>
      <c r="AA145" s="9" t="s">
        <v>2</v>
      </c>
      <c r="AB145" s="9" t="s">
        <v>2</v>
      </c>
      <c r="AC145" s="9" t="s">
        <v>2</v>
      </c>
      <c r="AD145" s="9" t="s">
        <v>2</v>
      </c>
      <c r="AE145" s="9" t="s">
        <v>2</v>
      </c>
      <c r="AF145" s="9" t="s">
        <v>2</v>
      </c>
      <c r="AG145" s="9" t="s">
        <v>2</v>
      </c>
      <c r="AH145" s="9" t="s">
        <v>2</v>
      </c>
    </row>
    <row r="146" spans="2:34" ht="50.1" customHeight="1" x14ac:dyDescent="0.25">
      <c r="B146" s="15"/>
      <c r="C146" s="9"/>
      <c r="D146" s="9"/>
      <c r="E146" s="9"/>
      <c r="F146" s="9"/>
      <c r="G146" s="9"/>
      <c r="I146" s="6"/>
      <c r="J146" s="6"/>
      <c r="K146" s="11" t="s">
        <v>260</v>
      </c>
      <c r="L146" s="9" t="s">
        <v>2</v>
      </c>
      <c r="M146" s="9" t="s">
        <v>2</v>
      </c>
      <c r="N146" s="9" t="s">
        <v>2</v>
      </c>
      <c r="O146" s="9" t="s">
        <v>2</v>
      </c>
      <c r="P146" s="9" t="s">
        <v>2</v>
      </c>
      <c r="Q146" s="9" t="s">
        <v>2</v>
      </c>
      <c r="R146" s="9" t="s">
        <v>2</v>
      </c>
      <c r="S146" s="9" t="s">
        <v>2</v>
      </c>
      <c r="T146" s="9" t="s">
        <v>2</v>
      </c>
      <c r="U146" s="9" t="s">
        <v>2</v>
      </c>
      <c r="V146" s="9" t="s">
        <v>2</v>
      </c>
      <c r="W146" s="9" t="s">
        <v>2</v>
      </c>
      <c r="X146" s="9" t="s">
        <v>2</v>
      </c>
      <c r="Y146" s="9" t="s">
        <v>2</v>
      </c>
      <c r="Z146" s="9" t="s">
        <v>2</v>
      </c>
      <c r="AA146" s="9" t="s">
        <v>2</v>
      </c>
      <c r="AB146" s="9" t="s">
        <v>2</v>
      </c>
      <c r="AC146" s="9" t="s">
        <v>2</v>
      </c>
      <c r="AD146" s="9" t="s">
        <v>2</v>
      </c>
      <c r="AE146" s="9" t="s">
        <v>2</v>
      </c>
      <c r="AF146" s="9" t="s">
        <v>2</v>
      </c>
      <c r="AG146" s="9" t="s">
        <v>2</v>
      </c>
      <c r="AH146" s="9" t="s">
        <v>2</v>
      </c>
    </row>
    <row r="147" spans="2:34" ht="50.1" customHeight="1" x14ac:dyDescent="0.25">
      <c r="B147" s="15" t="s">
        <v>281</v>
      </c>
      <c r="C147" s="9" t="s">
        <v>369</v>
      </c>
      <c r="D147" s="9" t="s">
        <v>368</v>
      </c>
      <c r="E147" s="9" t="s">
        <v>367</v>
      </c>
      <c r="F147" s="9" t="s">
        <v>366</v>
      </c>
      <c r="G147" s="9" t="s">
        <v>365</v>
      </c>
      <c r="H147" s="4">
        <v>2</v>
      </c>
      <c r="I147" s="6" t="s">
        <v>297</v>
      </c>
      <c r="J147" s="6">
        <f t="shared" si="2"/>
        <v>103.5</v>
      </c>
      <c r="K147" s="8" t="s">
        <v>234</v>
      </c>
      <c r="L147" s="9" t="s">
        <v>2</v>
      </c>
      <c r="M147" s="9" t="s">
        <v>2</v>
      </c>
      <c r="N147" s="9" t="s">
        <v>2</v>
      </c>
      <c r="O147" s="9" t="s">
        <v>2</v>
      </c>
      <c r="P147" s="9" t="s">
        <v>2</v>
      </c>
      <c r="Q147" s="9" t="s">
        <v>2</v>
      </c>
      <c r="R147" s="9" t="s">
        <v>2</v>
      </c>
      <c r="S147" s="9" t="s">
        <v>2</v>
      </c>
      <c r="T147" s="9" t="s">
        <v>2</v>
      </c>
      <c r="U147" s="9" t="s">
        <v>2</v>
      </c>
      <c r="V147" s="9" t="s">
        <v>2</v>
      </c>
      <c r="W147" s="9" t="s">
        <v>2</v>
      </c>
      <c r="X147" s="9" t="s">
        <v>2</v>
      </c>
      <c r="Y147" s="9" t="s">
        <v>2</v>
      </c>
      <c r="Z147" s="9" t="s">
        <v>2</v>
      </c>
      <c r="AA147" s="9" t="s">
        <v>2</v>
      </c>
      <c r="AB147" s="9" t="s">
        <v>2</v>
      </c>
      <c r="AC147" s="9" t="s">
        <v>2</v>
      </c>
      <c r="AD147" s="9" t="s">
        <v>2</v>
      </c>
      <c r="AE147" s="9" t="s">
        <v>2</v>
      </c>
      <c r="AF147" s="9" t="s">
        <v>2</v>
      </c>
      <c r="AG147" s="9" t="s">
        <v>2</v>
      </c>
      <c r="AH147" s="9" t="s">
        <v>2</v>
      </c>
    </row>
    <row r="148" spans="2:34" ht="50.1" customHeight="1" x14ac:dyDescent="0.25">
      <c r="B148" s="15"/>
      <c r="C148" s="9"/>
      <c r="D148" s="9"/>
      <c r="E148" s="9"/>
      <c r="F148" s="9"/>
      <c r="G148" s="9"/>
      <c r="I148" s="6"/>
      <c r="J148" s="6"/>
      <c r="K148" s="11" t="s">
        <v>260</v>
      </c>
      <c r="L148" s="9" t="s">
        <v>2</v>
      </c>
      <c r="M148" s="9" t="s">
        <v>2</v>
      </c>
      <c r="N148" s="9" t="s">
        <v>2</v>
      </c>
      <c r="O148" s="9" t="s">
        <v>2</v>
      </c>
      <c r="P148" s="9" t="s">
        <v>2</v>
      </c>
      <c r="Q148" s="9" t="s">
        <v>2</v>
      </c>
      <c r="R148" s="9" t="s">
        <v>2</v>
      </c>
      <c r="S148" s="9" t="s">
        <v>2</v>
      </c>
      <c r="T148" s="9" t="s">
        <v>2</v>
      </c>
      <c r="U148" s="9" t="s">
        <v>2</v>
      </c>
      <c r="V148" s="9" t="s">
        <v>2</v>
      </c>
      <c r="W148" s="9" t="s">
        <v>2</v>
      </c>
      <c r="X148" s="9" t="s">
        <v>2</v>
      </c>
      <c r="Y148" s="9" t="s">
        <v>2</v>
      </c>
      <c r="Z148" s="9" t="s">
        <v>2</v>
      </c>
      <c r="AA148" s="9" t="s">
        <v>2</v>
      </c>
      <c r="AB148" s="9" t="s">
        <v>2</v>
      </c>
      <c r="AC148" s="9" t="s">
        <v>2</v>
      </c>
      <c r="AD148" s="9" t="s">
        <v>2</v>
      </c>
      <c r="AE148" s="9" t="s">
        <v>2</v>
      </c>
      <c r="AF148" s="9" t="s">
        <v>2</v>
      </c>
      <c r="AG148" s="9" t="s">
        <v>2</v>
      </c>
      <c r="AH148" s="9" t="s">
        <v>2</v>
      </c>
    </row>
    <row r="149" spans="2:34" ht="50.1" customHeight="1" x14ac:dyDescent="0.25">
      <c r="B149" s="15" t="s">
        <v>281</v>
      </c>
      <c r="C149" s="9" t="s">
        <v>364</v>
      </c>
      <c r="D149" s="9" t="s">
        <v>363</v>
      </c>
      <c r="E149" s="9" t="s">
        <v>362</v>
      </c>
      <c r="F149" s="9" t="s">
        <v>288</v>
      </c>
      <c r="G149" s="9" t="s">
        <v>40</v>
      </c>
      <c r="H149" s="4">
        <v>2</v>
      </c>
      <c r="I149" s="6" t="s">
        <v>178</v>
      </c>
      <c r="J149" s="6">
        <f t="shared" si="2"/>
        <v>159.5</v>
      </c>
      <c r="K149" s="8" t="s">
        <v>234</v>
      </c>
      <c r="L149" s="9" t="s">
        <v>2</v>
      </c>
      <c r="M149" s="9" t="s">
        <v>2</v>
      </c>
      <c r="N149" s="9" t="s">
        <v>2</v>
      </c>
      <c r="O149" s="9" t="s">
        <v>2</v>
      </c>
      <c r="P149" s="9" t="s">
        <v>2</v>
      </c>
      <c r="Q149" s="9" t="s">
        <v>2</v>
      </c>
      <c r="R149" s="9" t="s">
        <v>2</v>
      </c>
      <c r="S149" s="9" t="s">
        <v>2</v>
      </c>
      <c r="T149" s="9" t="s">
        <v>2</v>
      </c>
      <c r="U149" s="9" t="s">
        <v>2</v>
      </c>
      <c r="V149" s="9" t="s">
        <v>2</v>
      </c>
      <c r="W149" s="9" t="s">
        <v>2</v>
      </c>
      <c r="X149" s="9" t="s">
        <v>2</v>
      </c>
      <c r="Y149" s="9" t="s">
        <v>2</v>
      </c>
      <c r="Z149" s="9" t="s">
        <v>2</v>
      </c>
      <c r="AA149" s="9" t="s">
        <v>2</v>
      </c>
      <c r="AB149" s="9" t="s">
        <v>2</v>
      </c>
      <c r="AC149" s="9" t="s">
        <v>2</v>
      </c>
      <c r="AD149" s="9" t="s">
        <v>2</v>
      </c>
      <c r="AE149" s="9" t="s">
        <v>2</v>
      </c>
      <c r="AF149" s="9" t="s">
        <v>2</v>
      </c>
      <c r="AG149" s="9" t="s">
        <v>2</v>
      </c>
      <c r="AH149" s="9" t="s">
        <v>2</v>
      </c>
    </row>
    <row r="150" spans="2:34" ht="50.1" customHeight="1" x14ac:dyDescent="0.25">
      <c r="B150" s="15"/>
      <c r="C150" s="9"/>
      <c r="D150" s="9"/>
      <c r="E150" s="9"/>
      <c r="F150" s="9"/>
      <c r="G150" s="9"/>
      <c r="I150" s="6"/>
      <c r="J150" s="6"/>
      <c r="K150" s="11" t="s">
        <v>260</v>
      </c>
      <c r="L150" s="9" t="s">
        <v>2</v>
      </c>
      <c r="M150" s="9" t="s">
        <v>2</v>
      </c>
      <c r="N150" s="9" t="s">
        <v>2</v>
      </c>
      <c r="O150" s="9" t="s">
        <v>2</v>
      </c>
      <c r="P150" s="9" t="s">
        <v>2</v>
      </c>
      <c r="Q150" s="9" t="s">
        <v>2</v>
      </c>
      <c r="R150" s="9" t="s">
        <v>2</v>
      </c>
      <c r="S150" s="9" t="s">
        <v>2</v>
      </c>
      <c r="T150" s="9" t="s">
        <v>2</v>
      </c>
      <c r="U150" s="9" t="s">
        <v>2</v>
      </c>
      <c r="V150" s="9" t="s">
        <v>2</v>
      </c>
      <c r="W150" s="9" t="s">
        <v>2</v>
      </c>
      <c r="X150" s="9" t="s">
        <v>2</v>
      </c>
      <c r="Y150" s="9" t="s">
        <v>2</v>
      </c>
      <c r="Z150" s="9" t="s">
        <v>2</v>
      </c>
      <c r="AA150" s="9" t="s">
        <v>2</v>
      </c>
      <c r="AB150" s="9" t="s">
        <v>2</v>
      </c>
      <c r="AC150" s="9" t="s">
        <v>2</v>
      </c>
      <c r="AD150" s="9" t="s">
        <v>2</v>
      </c>
      <c r="AE150" s="9" t="s">
        <v>2</v>
      </c>
      <c r="AF150" s="9" t="s">
        <v>2</v>
      </c>
      <c r="AG150" s="9" t="s">
        <v>2</v>
      </c>
      <c r="AH150" s="9" t="s">
        <v>2</v>
      </c>
    </row>
    <row r="151" spans="2:34" ht="50.1" customHeight="1" x14ac:dyDescent="0.25">
      <c r="B151" s="15" t="s">
        <v>281</v>
      </c>
      <c r="C151" s="9" t="s">
        <v>361</v>
      </c>
      <c r="D151" s="9" t="s">
        <v>360</v>
      </c>
      <c r="E151" s="9" t="s">
        <v>359</v>
      </c>
      <c r="F151" s="9" t="s">
        <v>288</v>
      </c>
      <c r="G151" s="9" t="s">
        <v>40</v>
      </c>
      <c r="H151" s="4">
        <v>3</v>
      </c>
      <c r="I151" s="6" t="s">
        <v>358</v>
      </c>
      <c r="J151" s="6">
        <f t="shared" si="2"/>
        <v>107.25</v>
      </c>
      <c r="K151" s="8" t="s">
        <v>262</v>
      </c>
      <c r="L151" s="9" t="s">
        <v>2</v>
      </c>
      <c r="M151" s="9" t="s">
        <v>2</v>
      </c>
      <c r="N151" s="9" t="s">
        <v>2</v>
      </c>
      <c r="O151" s="9" t="s">
        <v>2</v>
      </c>
      <c r="P151" s="9" t="s">
        <v>2</v>
      </c>
      <c r="Q151" s="9" t="s">
        <v>2</v>
      </c>
      <c r="R151" s="9" t="s">
        <v>2</v>
      </c>
      <c r="S151" s="9" t="s">
        <v>2</v>
      </c>
      <c r="T151" s="9" t="s">
        <v>2</v>
      </c>
      <c r="U151" s="9" t="s">
        <v>2</v>
      </c>
      <c r="V151" s="9" t="s">
        <v>2</v>
      </c>
      <c r="W151" s="9" t="s">
        <v>2</v>
      </c>
      <c r="X151" s="9" t="s">
        <v>2</v>
      </c>
      <c r="Y151" s="9" t="s">
        <v>2</v>
      </c>
      <c r="Z151" s="9" t="s">
        <v>2</v>
      </c>
      <c r="AA151" s="9" t="s">
        <v>2</v>
      </c>
      <c r="AB151" s="9" t="s">
        <v>2</v>
      </c>
      <c r="AC151" s="9" t="s">
        <v>2</v>
      </c>
      <c r="AD151" s="9" t="s">
        <v>2</v>
      </c>
      <c r="AE151" s="9" t="s">
        <v>2</v>
      </c>
      <c r="AF151" s="9" t="s">
        <v>2</v>
      </c>
      <c r="AG151" s="9" t="s">
        <v>2</v>
      </c>
      <c r="AH151" s="9" t="s">
        <v>2</v>
      </c>
    </row>
    <row r="152" spans="2:34" ht="50.1" customHeight="1" x14ac:dyDescent="0.25">
      <c r="B152" s="15"/>
      <c r="C152" s="9"/>
      <c r="D152" s="9"/>
      <c r="E152" s="9"/>
      <c r="F152" s="9"/>
      <c r="G152" s="9"/>
      <c r="I152" s="6"/>
      <c r="J152" s="6"/>
      <c r="K152" s="11" t="s">
        <v>260</v>
      </c>
      <c r="L152" s="9" t="s">
        <v>2</v>
      </c>
      <c r="M152" s="9" t="s">
        <v>2</v>
      </c>
      <c r="N152" s="9" t="s">
        <v>2</v>
      </c>
      <c r="O152" s="9" t="s">
        <v>2</v>
      </c>
      <c r="P152" s="9" t="s">
        <v>2</v>
      </c>
      <c r="Q152" s="9" t="s">
        <v>2</v>
      </c>
      <c r="R152" s="9" t="s">
        <v>2</v>
      </c>
      <c r="S152" s="9" t="s">
        <v>2</v>
      </c>
      <c r="T152" s="9" t="s">
        <v>2</v>
      </c>
      <c r="U152" s="9" t="s">
        <v>2</v>
      </c>
      <c r="V152" s="9" t="s">
        <v>2</v>
      </c>
      <c r="W152" s="9" t="s">
        <v>2</v>
      </c>
      <c r="X152" s="9" t="s">
        <v>2</v>
      </c>
      <c r="Y152" s="9" t="s">
        <v>2</v>
      </c>
      <c r="Z152" s="9" t="s">
        <v>2</v>
      </c>
      <c r="AA152" s="9" t="s">
        <v>2</v>
      </c>
      <c r="AB152" s="9" t="s">
        <v>2</v>
      </c>
      <c r="AC152" s="9" t="s">
        <v>2</v>
      </c>
      <c r="AD152" s="9" t="s">
        <v>2</v>
      </c>
      <c r="AE152" s="9" t="s">
        <v>2</v>
      </c>
      <c r="AF152" s="9" t="s">
        <v>2</v>
      </c>
      <c r="AG152" s="9" t="s">
        <v>2</v>
      </c>
      <c r="AH152" s="9" t="s">
        <v>2</v>
      </c>
    </row>
    <row r="153" spans="2:34" ht="50.1" customHeight="1" x14ac:dyDescent="0.25">
      <c r="B153" s="15" t="s">
        <v>281</v>
      </c>
      <c r="C153" s="9" t="s">
        <v>354</v>
      </c>
      <c r="D153" s="9" t="s">
        <v>353</v>
      </c>
      <c r="E153" s="9" t="s">
        <v>352</v>
      </c>
      <c r="F153" s="9" t="s">
        <v>21</v>
      </c>
      <c r="G153" s="9" t="s">
        <v>357</v>
      </c>
      <c r="H153" s="4">
        <v>3</v>
      </c>
      <c r="I153" s="6" t="s">
        <v>351</v>
      </c>
      <c r="J153" s="6">
        <f t="shared" si="2"/>
        <v>71.25</v>
      </c>
      <c r="K153" s="8" t="s">
        <v>262</v>
      </c>
      <c r="L153" s="9" t="s">
        <v>2</v>
      </c>
      <c r="M153" s="9" t="s">
        <v>2</v>
      </c>
      <c r="N153" s="9" t="s">
        <v>2</v>
      </c>
      <c r="O153" s="9" t="s">
        <v>2</v>
      </c>
      <c r="P153" s="9" t="s">
        <v>2</v>
      </c>
      <c r="Q153" s="9" t="s">
        <v>2</v>
      </c>
      <c r="R153" s="9" t="s">
        <v>2</v>
      </c>
      <c r="S153" s="9" t="s">
        <v>2</v>
      </c>
      <c r="T153" s="9" t="s">
        <v>2</v>
      </c>
      <c r="U153" s="9" t="s">
        <v>2</v>
      </c>
      <c r="V153" s="9" t="s">
        <v>2</v>
      </c>
      <c r="W153" s="9" t="s">
        <v>2</v>
      </c>
      <c r="X153" s="9" t="s">
        <v>2</v>
      </c>
      <c r="Y153" s="9" t="s">
        <v>2</v>
      </c>
      <c r="Z153" s="9" t="s">
        <v>2</v>
      </c>
      <c r="AA153" s="9" t="s">
        <v>2</v>
      </c>
      <c r="AB153" s="9" t="s">
        <v>2</v>
      </c>
      <c r="AC153" s="9" t="s">
        <v>2</v>
      </c>
      <c r="AD153" s="9" t="s">
        <v>2</v>
      </c>
      <c r="AE153" s="9" t="s">
        <v>2</v>
      </c>
      <c r="AF153" s="9" t="s">
        <v>2</v>
      </c>
      <c r="AG153" s="9" t="s">
        <v>2</v>
      </c>
      <c r="AH153" s="9" t="s">
        <v>2</v>
      </c>
    </row>
    <row r="154" spans="2:34" ht="50.1" customHeight="1" x14ac:dyDescent="0.25">
      <c r="B154" s="15" t="s">
        <v>281</v>
      </c>
      <c r="C154" s="9" t="s">
        <v>354</v>
      </c>
      <c r="D154" s="9" t="s">
        <v>353</v>
      </c>
      <c r="E154" s="9" t="s">
        <v>352</v>
      </c>
      <c r="F154" s="9" t="s">
        <v>356</v>
      </c>
      <c r="G154" s="9" t="s">
        <v>355</v>
      </c>
      <c r="H154" s="4">
        <v>3</v>
      </c>
      <c r="I154" s="6" t="s">
        <v>351</v>
      </c>
      <c r="J154" s="6">
        <f t="shared" si="2"/>
        <v>71.25</v>
      </c>
      <c r="K154" s="8" t="s">
        <v>262</v>
      </c>
      <c r="L154" s="9" t="s">
        <v>2</v>
      </c>
      <c r="M154" s="9" t="s">
        <v>2</v>
      </c>
      <c r="N154" s="9" t="s">
        <v>2</v>
      </c>
      <c r="O154" s="9" t="s">
        <v>2</v>
      </c>
      <c r="P154" s="9" t="s">
        <v>2</v>
      </c>
      <c r="Q154" s="9" t="s">
        <v>2</v>
      </c>
      <c r="R154" s="9" t="s">
        <v>2</v>
      </c>
      <c r="S154" s="9" t="s">
        <v>2</v>
      </c>
      <c r="T154" s="9" t="s">
        <v>2</v>
      </c>
      <c r="U154" s="9" t="s">
        <v>2</v>
      </c>
      <c r="V154" s="9" t="s">
        <v>2</v>
      </c>
      <c r="W154" s="9" t="s">
        <v>2</v>
      </c>
      <c r="X154" s="9" t="s">
        <v>2</v>
      </c>
      <c r="Y154" s="9" t="s">
        <v>2</v>
      </c>
      <c r="Z154" s="9" t="s">
        <v>2</v>
      </c>
      <c r="AA154" s="9" t="s">
        <v>2</v>
      </c>
      <c r="AB154" s="9" t="s">
        <v>2</v>
      </c>
      <c r="AC154" s="9" t="s">
        <v>2</v>
      </c>
      <c r="AD154" s="9" t="s">
        <v>2</v>
      </c>
      <c r="AE154" s="9" t="s">
        <v>2</v>
      </c>
      <c r="AF154" s="9" t="s">
        <v>2</v>
      </c>
      <c r="AG154" s="9" t="s">
        <v>2</v>
      </c>
      <c r="AH154" s="9" t="s">
        <v>2</v>
      </c>
    </row>
    <row r="155" spans="2:34" ht="50.1" customHeight="1" x14ac:dyDescent="0.25">
      <c r="B155" s="15" t="s">
        <v>281</v>
      </c>
      <c r="C155" s="9" t="s">
        <v>354</v>
      </c>
      <c r="D155" s="9" t="s">
        <v>353</v>
      </c>
      <c r="E155" s="9" t="s">
        <v>352</v>
      </c>
      <c r="F155" s="9" t="s">
        <v>288</v>
      </c>
      <c r="G155" s="9" t="s">
        <v>40</v>
      </c>
      <c r="H155" s="4">
        <v>3</v>
      </c>
      <c r="I155" s="6" t="s">
        <v>351</v>
      </c>
      <c r="J155" s="6">
        <f t="shared" si="2"/>
        <v>71.25</v>
      </c>
      <c r="K155" s="8" t="s">
        <v>262</v>
      </c>
      <c r="L155" s="9" t="s">
        <v>2</v>
      </c>
      <c r="M155" s="9" t="s">
        <v>2</v>
      </c>
      <c r="N155" s="9" t="s">
        <v>2</v>
      </c>
      <c r="O155" s="9" t="s">
        <v>2</v>
      </c>
      <c r="P155" s="9" t="s">
        <v>2</v>
      </c>
      <c r="Q155" s="9" t="s">
        <v>2</v>
      </c>
      <c r="R155" s="9" t="s">
        <v>2</v>
      </c>
      <c r="S155" s="9" t="s">
        <v>2</v>
      </c>
      <c r="T155" s="9" t="s">
        <v>2</v>
      </c>
      <c r="U155" s="9" t="s">
        <v>2</v>
      </c>
      <c r="V155" s="9" t="s">
        <v>2</v>
      </c>
      <c r="W155" s="9" t="s">
        <v>2</v>
      </c>
      <c r="X155" s="9" t="s">
        <v>2</v>
      </c>
      <c r="Y155" s="9" t="s">
        <v>2</v>
      </c>
      <c r="Z155" s="9" t="s">
        <v>2</v>
      </c>
      <c r="AA155" s="9" t="s">
        <v>2</v>
      </c>
      <c r="AB155" s="9" t="s">
        <v>2</v>
      </c>
      <c r="AC155" s="9" t="s">
        <v>2</v>
      </c>
      <c r="AD155" s="9" t="s">
        <v>2</v>
      </c>
      <c r="AE155" s="9" t="s">
        <v>2</v>
      </c>
      <c r="AF155" s="9" t="s">
        <v>2</v>
      </c>
      <c r="AG155" s="9" t="s">
        <v>2</v>
      </c>
      <c r="AH155" s="9" t="s">
        <v>2</v>
      </c>
    </row>
    <row r="156" spans="2:34" x14ac:dyDescent="0.25">
      <c r="H156" s="4">
        <f>SUM(H2:H155)</f>
        <v>359</v>
      </c>
    </row>
  </sheetData>
  <autoFilter ref="A1:AH15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BLACK LABEL</vt:lpstr>
      <vt:lpstr>HOME</vt:lpstr>
      <vt:lpstr>DENIM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2026-04-09T13:28:19Z</dcterms:created>
  <dcterms:modified xsi:type="dcterms:W3CDTF">2026-04-15T08:38:35Z</dcterms:modified>
</cp:coreProperties>
</file>